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OFICIALIA MAYOR Y TESORERIA\TESORERIA\"/>
    </mc:Choice>
  </mc:AlternateContent>
  <bookViews>
    <workbookView xWindow="-120" yWindow="-120" windowWidth="29040" windowHeight="15840"/>
  </bookViews>
  <sheets>
    <sheet name="Reporte de Formatos" sheetId="1" r:id="rId1"/>
    <sheet name="Tabla_549896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I10" i="2" l="1"/>
  <c r="I9" i="2"/>
  <c r="I8" i="2"/>
  <c r="I7" i="2"/>
  <c r="I6" i="2"/>
  <c r="I5" i="2"/>
  <c r="I4" i="2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<sst xmlns="http://schemas.openxmlformats.org/spreadsheetml/2006/main" count="67" uniqueCount="59">
  <si>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</si>
  <si>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</si>
  <si>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</si>
  <si>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</si>
  <si>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</si>
  <si>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</si>
  <si>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</si>
  <si>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</si>
  <si>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</si>
  <si>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</si>
  <si>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</si>
  <si>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</si>
  <si>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</si>
  <si>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</si>
  <si>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</si>
  <si>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</si>
  <si>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</si>
  <si>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</si>
  <si>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</si>
  <si>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</si>
  <si>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</si>
  <si>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</si>
  <si>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</si>
  <si>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</si>
  <si>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</si>
  <si>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</si>
  <si>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</si>
  <si>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</si>
  <si>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</si>
  <si>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</si>
  <si>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</si>
  <si>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</si>
  <si>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</si>
  <si>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</si>
  <si>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</si>
  <si>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</si>
  <si>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</si>
  <si>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</si>
  <si>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</si>
  <si>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</si>
  <si>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</si>
  <si>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</si>
  <si>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</si>
  <si>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</si>
  <si>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</si>
  <si>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</si>
  <si>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</si>
  <si>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</si>
  <si>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</si>
  <si>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</t>
  </si>
  <si>
    <t>Información actualizada al periodo que se informa.</t>
  </si>
  <si>
    <t>Servicios personales</t>
  </si>
  <si>
    <t>Materiales y suministros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</si>
  <si>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</si>
  <si>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</si>
  <si>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</si>
  <si>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</si>
  <si>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</si>
  <si>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http://www.cegaipslp.org.mx/HV2025.nsf/nombre_de_la_vista/01DDC344136FA2C906258D17005FED1F/$File/84+XXVIB.pdf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</si>
</sst>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3" fontId="0" fillId="0" borderId="0" xfId="1" applyFon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01DDC344136FA2C906258D17005FED1F/$File/84+XXV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45809</v>
      </c>
      <c r="C8" s="4">
        <v>45838</v>
      </c>
      <c r="D8">
        <v>1</v>
      </c>
      <c r="E8" s="6" t="s">
        <v>58</v>
      </c>
      <c r="F8" t="s">
        <v>49</v>
      </c>
      <c r="G8" s="4">
        <v>45938</v>
      </c>
      <c r="H8" s="3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6"/>
  <sheetViews>
    <sheetView topLeftCell="A3" workbookViewId="0">
      <selection activeCell="K17" sqref="K17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85546875" bestFit="1" customWidth="1"/>
    <col min="5" max="5" width="29.42578125" bestFit="1" customWidth="1"/>
    <col min="6" max="6" width="15.140625" bestFit="1" customWidth="1"/>
    <col min="7" max="7" width="14.140625" bestFit="1" customWidth="1"/>
    <col min="8" max="8" width="14.85546875" customWidth="1"/>
    <col min="9" max="9" width="14.2851562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s="3" t="s">
        <v>51</v>
      </c>
      <c r="D4">
        <v>64661240</v>
      </c>
      <c r="E4">
        <v>0</v>
      </c>
      <c r="F4">
        <v>64661240</v>
      </c>
      <c r="G4">
        <v>4498060.05</v>
      </c>
      <c r="H4">
        <v>4498060.05</v>
      </c>
      <c r="I4">
        <f>+F4-H4</f>
        <v>60163179.950000003</v>
      </c>
    </row>
    <row r="5" spans="1:9" x14ac:dyDescent="0.25">
      <c r="A5" s="3">
        <v>1</v>
      </c>
      <c r="B5">
        <v>2000</v>
      </c>
      <c r="C5" s="3" t="s">
        <v>52</v>
      </c>
      <c r="D5">
        <v>26121532</v>
      </c>
      <c r="E5">
        <v>-2731718.13</v>
      </c>
      <c r="F5">
        <v>23389813.870000001</v>
      </c>
      <c r="G5">
        <v>1462254.6</v>
      </c>
      <c r="H5">
        <v>1462254.6</v>
      </c>
      <c r="I5" s="3">
        <f t="shared" ref="I5:I10" si="0">+F5-H5</f>
        <v>21927559.27</v>
      </c>
    </row>
    <row r="6" spans="1:9" x14ac:dyDescent="0.25">
      <c r="A6" s="3">
        <v>1</v>
      </c>
      <c r="B6">
        <v>3000</v>
      </c>
      <c r="C6" s="3" t="s">
        <v>53</v>
      </c>
      <c r="D6">
        <v>38645000</v>
      </c>
      <c r="E6">
        <v>-924000</v>
      </c>
      <c r="F6">
        <v>37721000</v>
      </c>
      <c r="G6">
        <v>2283704.2000000002</v>
      </c>
      <c r="H6">
        <v>2283704.2000000002</v>
      </c>
      <c r="I6" s="3">
        <f t="shared" si="0"/>
        <v>35437295.799999997</v>
      </c>
    </row>
    <row r="7" spans="1:9" x14ac:dyDescent="0.25">
      <c r="A7" s="3">
        <v>1</v>
      </c>
      <c r="B7">
        <v>4000</v>
      </c>
      <c r="C7" s="3" t="s">
        <v>54</v>
      </c>
      <c r="D7">
        <v>33954990</v>
      </c>
      <c r="E7">
        <v>4715515.88</v>
      </c>
      <c r="F7">
        <v>38670505.880000003</v>
      </c>
      <c r="G7">
        <v>4910077.62</v>
      </c>
      <c r="H7">
        <v>4910147.22</v>
      </c>
      <c r="I7" s="3">
        <f t="shared" si="0"/>
        <v>33760358.660000004</v>
      </c>
    </row>
    <row r="8" spans="1:9" x14ac:dyDescent="0.25">
      <c r="A8" s="3">
        <v>1</v>
      </c>
      <c r="B8">
        <v>5000</v>
      </c>
      <c r="C8" s="3" t="s">
        <v>55</v>
      </c>
      <c r="D8">
        <v>2172008.66</v>
      </c>
      <c r="E8">
        <v>-63008</v>
      </c>
      <c r="F8">
        <v>2109000.66</v>
      </c>
      <c r="G8">
        <v>93196.52</v>
      </c>
      <c r="H8">
        <v>93196.52</v>
      </c>
      <c r="I8" s="3">
        <f t="shared" si="0"/>
        <v>2015804.1400000001</v>
      </c>
    </row>
    <row r="9" spans="1:9" x14ac:dyDescent="0.25">
      <c r="A9" s="3">
        <v>1</v>
      </c>
      <c r="B9">
        <v>6000</v>
      </c>
      <c r="C9" s="3" t="s">
        <v>56</v>
      </c>
      <c r="D9">
        <v>109028598</v>
      </c>
      <c r="E9">
        <v>-1096789.75</v>
      </c>
      <c r="F9">
        <v>107931808.25</v>
      </c>
      <c r="G9">
        <v>15850085.75</v>
      </c>
      <c r="H9">
        <v>13001616.58</v>
      </c>
      <c r="I9" s="3">
        <f t="shared" si="0"/>
        <v>94930191.670000002</v>
      </c>
    </row>
    <row r="10" spans="1:9" x14ac:dyDescent="0.25">
      <c r="A10" s="3">
        <v>1</v>
      </c>
      <c r="B10">
        <v>9000</v>
      </c>
      <c r="C10" s="3" t="s">
        <v>57</v>
      </c>
      <c r="D10">
        <v>4000000</v>
      </c>
      <c r="E10">
        <v>100000</v>
      </c>
      <c r="F10">
        <v>4100000</v>
      </c>
      <c r="G10">
        <v>124729</v>
      </c>
      <c r="H10">
        <v>124729</v>
      </c>
      <c r="I10">
        <f t="shared" si="0"/>
        <v>3975271</v>
      </c>
    </row>
    <row r="15" spans="1:9" x14ac:dyDescent="0.25">
      <c r="D15" s="5"/>
      <c r="E15" s="5"/>
      <c r="F15" s="5"/>
      <c r="G15" s="5"/>
      <c r="H15" s="5"/>
      <c r="I15" s="5"/>
    </row>
    <row r="16" spans="1:9" x14ac:dyDescent="0.25">
      <c r="D16" s="5"/>
      <c r="E16" s="5"/>
      <c r="F16" s="5"/>
      <c r="G16" s="5"/>
      <c r="H16" s="5"/>
      <c r="I1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2024-03-21T19:01:20Z</dcterms:created>
  <dcterms:modified xsi:type="dcterms:W3CDTF">2025-10-08T17:44:12Z</dcterms:modified>
</cp:coreProperties>
</file>