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H8" i="2"/>
  <c r="G8" i="2"/>
  <c r="F8" i="2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<sst xmlns="http://schemas.openxmlformats.org/spreadsheetml/2006/main" count="66" uniqueCount="58">
  <si>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</si>
  <si>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</si>
  <si>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</si>
  <si>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</si>
  <si>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</si>
  <si>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</si>
  <si>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</si>
  <si>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</si>
  <si>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</si>
  <si>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</si>
  <si>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</si>
  <si>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</si>
  <si>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</si>
  <si>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</si>
  <si>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</si>
  <si>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</si>
  <si>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</si>
  <si>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</si>
  <si>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</si>
  <si>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</si>
  <si>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</si>
  <si>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</si>
  <si>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</si>
  <si>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</si>
  <si>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</si>
  <si>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</si>
  <si>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</si>
  <si>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</si>
  <si>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</si>
  <si>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</si>
  <si>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</si>
  <si>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</si>
  <si>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</si>
  <si>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</si>
  <si>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</si>
  <si>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</si>
  <si>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</si>
  <si>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</si>
  <si>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</si>
  <si>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</si>
  <si>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</si>
  <si>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</si>
  <si>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</si>
  <si>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</si>
  <si>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</si>
  <si>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</si>
  <si>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</si>
  <si>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</si>
  <si>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</si>
  <si>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</si>
  <si>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</si>
  <si>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</si>
  <si>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</si>
  <si>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</si>
  <si>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</si>
  <si>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</si>
  <si>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Los datos son provisionales ya que el cierre del periodo es el 15 de Agosto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</si>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</sst>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5">
        <v>45839</v>
      </c>
      <c r="C8" s="15">
        <v>45869</v>
      </c>
      <c r="D8">
        <v>1</v>
      </c>
      <c r="E8" s="4" t="s">
        <v>49</v>
      </c>
      <c r="F8" t="s">
        <v>50</v>
      </c>
      <c r="G8" s="5">
        <v>45876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1157253190.3800001</v>
      </c>
      <c r="E4" s="10">
        <v>111381491.66</v>
      </c>
      <c r="F4" s="10">
        <v>1216060682.04</v>
      </c>
      <c r="G4" s="10">
        <v>481305323.89999998</v>
      </c>
      <c r="H4" s="10">
        <v>481305323.89999998</v>
      </c>
      <c r="I4" s="10">
        <v>734755358.13999999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12097764.66</v>
      </c>
      <c r="E5" s="10">
        <v>17256733.170000002</v>
      </c>
      <c r="F5" s="10">
        <v>12437027.92</v>
      </c>
      <c r="G5" s="10">
        <v>7123235.9000000004</v>
      </c>
      <c r="H5" s="10">
        <v>7037026.1900000004</v>
      </c>
      <c r="I5" s="10">
        <v>5313792.0199999996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22565689.34</v>
      </c>
      <c r="E6" s="10">
        <v>48907877.329999998</v>
      </c>
      <c r="F6" s="10">
        <v>35231531.780000001</v>
      </c>
      <c r="G6" s="10">
        <v>20911701.75</v>
      </c>
      <c r="H6" s="10">
        <v>20828879.039999999</v>
      </c>
      <c r="I6" s="10">
        <v>14319830.029999999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1142500</v>
      </c>
      <c r="E7" s="10">
        <v>7782315.8399999999</v>
      </c>
      <c r="F7" s="10">
        <v>5102621.49</v>
      </c>
      <c r="G7" s="10">
        <v>3910533.65</v>
      </c>
      <c r="H7" s="10">
        <v>3885593.65</v>
      </c>
      <c r="I7" s="10">
        <v>1192087.8400000001</v>
      </c>
      <c r="K7" s="10"/>
    </row>
    <row r="8" spans="1:11" ht="18" x14ac:dyDescent="0.35">
      <c r="A8" s="16">
        <v>1</v>
      </c>
      <c r="B8" s="17">
        <v>0</v>
      </c>
      <c r="C8" t="s">
        <v>57</v>
      </c>
      <c r="D8" s="9">
        <f>SUM(D4:D7)</f>
        <v>1193059144.3800001</v>
      </c>
      <c r="E8" s="9">
        <f t="shared" ref="E8:H8" si="0">SUM(E4:E7)</f>
        <v>185328418</v>
      </c>
      <c r="F8" s="9">
        <f>SUM(F4:F7)</f>
        <v>1268831863.23</v>
      </c>
      <c r="G8" s="9">
        <f>SUM(G4:G7)</f>
        <v>513250795.19999993</v>
      </c>
      <c r="H8" s="9">
        <f t="shared" si="0"/>
        <v>513056822.77999997</v>
      </c>
      <c r="I8" s="9">
        <f>F8-G8</f>
        <v>755581068.03000009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2025-08-07T19:08:55Z</dcterms:modified>
</cp:coreProperties>
</file>