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Tabla_549896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2" l="1"/>
  <c r="G8" i="2"/>
  <c r="F8" i="2"/>
  <c r="E8" i="2"/>
  <c r="D8" i="2"/>
  <c r="I8" i="2" l="1"/>
</calcChain>
</file>

<file path=xl/comments1.xml><?xml version="1.0" encoding="utf-8"?>
<comments xmlns="http://schemas.openxmlformats.org/spreadsheetml/2006/main">
  <authors>
    <author>Dell</author>
  </authors>
  <commentList>
    <comment ref="I8" authorId="0" shapeId="0">
      <text>
        <r>
          <rPr>
            <b/>
            <sz val="9"/>
            <color indexed="81"/>
            <rFont val="Tahoma"/>
            <family val="2"/>
          </rPr>
          <t>Modificado
menos
Devengado</t>
        </r>
      </text>
    </comment>
  </commentList>
</comments>
</file>

<file path=xl/sharedStrings.xml><?xml version="1.0" encoding="utf-8"?>
<sst xmlns="http://schemas.openxmlformats.org/spreadsheetml/2006/main" count="66" uniqueCount="58">
  <si>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</si>
  <si>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</si>
  <si>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</si>
  <si>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</si>
  <si>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</si>
  <si>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</si>
  <si>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</si>
  <si>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</si>
  <si>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</si>
  <si>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</si>
  <si>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</si>
  <si>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</si>
  <si>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</si>
  <si>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</si>
  <si>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</si>
  <si>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</si>
  <si>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</si>
  <si>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</si>
  <si>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</si>
  <si>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</si>
  <si>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</si>
  <si>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</si>
  <si>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</si>
  <si>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</si>
  <si>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</si>
  <si>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</si>
  <si>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</si>
  <si>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</si>
  <si>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</si>
  <si>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</si>
  <si>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</si>
  <si>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</si>
  <si>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</si>
  <si>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</si>
  <si>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</si>
  <si>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</si>
  <si>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</si>
  <si>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</si>
  <si>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</si>
  <si>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</si>
  <si>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</si>
  <si>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</si>
  <si>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</si>
  <si>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</si>
  <si>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</si>
  <si>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</si>
  <si>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</si>
  <si>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</si>
  <si>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</si>
  <si>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https://www.cbslp.edu.mx/publica.php</t>
  </si>
  <si>
    <t>Recursos Financieros</t>
  </si>
  <si>
    <t>SERVICIOS PERSONALES</t>
  </si>
  <si>
    <t>MATERIALES Y SUMINISTROS</t>
  </si>
  <si>
    <t>SERVICIOS GENERALES</t>
  </si>
  <si>
    <t>BIENES MUEBLES E INMUEBLES</t>
  </si>
  <si>
    <t>2025</t>
  </si>
  <si>
    <t>Los datos son provisionales ya que el cierre del periodo es el 17 de Mayo 2025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</si>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</sst>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2"/>
      <name val="Arial"/>
      <family val="2"/>
    </font>
    <font>
      <sz val="12"/>
      <name val="Arial"/>
      <family val="2"/>
    </font>
    <font>
      <sz val="11"/>
      <name val="Calibri"/>
      <family val="2"/>
      <scheme val="minor"/>
    </font>
    <font>
      <b/>
      <sz val="14"/>
      <color indexed="8"/>
      <name val="Calibri"/>
      <family val="2"/>
      <scheme val="minor"/>
    </font>
    <font>
      <b/>
      <sz val="9"/>
      <color indexed="81"/>
      <name val="Tahoma"/>
      <family val="2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49" fontId="0" fillId="0" borderId="0" xfId="0" applyNumberFormat="1" applyAlignment="1">
      <alignment horizontal="right"/>
    </xf>
    <xf numFmtId="0" fontId="4" fillId="0" borderId="0" xfId="1"/>
    <xf numFmtId="164" fontId="0" fillId="0" borderId="0" xfId="0" applyNumberFormat="1"/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/>
    <xf numFmtId="4" fontId="8" fillId="0" borderId="0" xfId="0" applyNumberFormat="1" applyFont="1"/>
    <xf numFmtId="4" fontId="10" fillId="0" borderId="0" xfId="2" applyNumberFormat="1" applyFont="1" applyAlignment="1">
      <alignment wrapText="1"/>
    </xf>
    <xf numFmtId="4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14" fontId="0" fillId="0" borderId="0" xfId="0" applyNumberFormat="1"/>
    <xf numFmtId="0" fontId="6" fillId="0" borderId="0" xfId="0" applyFont="1" applyFill="1" applyBorder="1" applyAlignment="1">
      <alignment horizontal="center"/>
    </xf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bslp.edu.mx/publica.php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F8" sqref="F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12" t="s">
        <v>22</v>
      </c>
      <c r="B6" s="13"/>
      <c r="C6" s="13"/>
      <c r="D6" s="13"/>
      <c r="E6" s="13"/>
      <c r="F6" s="13"/>
      <c r="G6" s="13"/>
      <c r="H6" s="13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3">
      <c r="A8" s="3" t="s">
        <v>55</v>
      </c>
      <c r="B8" s="15">
        <v>45748</v>
      </c>
      <c r="C8" s="15">
        <v>45777</v>
      </c>
      <c r="D8">
        <v>1</v>
      </c>
      <c r="E8" s="4" t="s">
        <v>49</v>
      </c>
      <c r="F8" t="s">
        <v>50</v>
      </c>
      <c r="G8" s="5">
        <v>45785</v>
      </c>
      <c r="H8" s="5" t="s">
        <v>56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11"/>
  <sheetViews>
    <sheetView topLeftCell="A3" zoomScale="85" zoomScaleNormal="85" workbookViewId="0">
      <selection activeCell="B38" sqref="B38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5546875" bestFit="1" customWidth="1"/>
    <col min="4" max="4" width="24.5546875" bestFit="1" customWidth="1"/>
    <col min="5" max="5" width="29.109375" bestFit="1" customWidth="1"/>
    <col min="6" max="6" width="21.5546875" bestFit="1" customWidth="1"/>
    <col min="7" max="8" width="19.33203125" bestFit="1" customWidth="1"/>
    <col min="9" max="9" width="21.5546875" bestFit="1" customWidth="1"/>
    <col min="11" max="11" width="18.109375" bestFit="1" customWidth="1"/>
  </cols>
  <sheetData>
    <row r="1" spans="1:11" hidden="1" x14ac:dyDescent="0.3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11" hidden="1" x14ac:dyDescent="0.3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11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11" ht="15.6" x14ac:dyDescent="0.3">
      <c r="A4" s="6">
        <v>1</v>
      </c>
      <c r="B4" s="7">
        <v>1000</v>
      </c>
      <c r="C4" t="s">
        <v>51</v>
      </c>
      <c r="D4" s="10">
        <v>2314506380.7600002</v>
      </c>
      <c r="E4" s="10">
        <v>109281491.66</v>
      </c>
      <c r="F4" s="10">
        <v>2373313872.4200001</v>
      </c>
      <c r="G4" s="10">
        <v>328524858.86000001</v>
      </c>
      <c r="H4" s="10">
        <v>328524858.86000001</v>
      </c>
      <c r="I4" s="10">
        <v>2044789013.5599999</v>
      </c>
      <c r="K4" s="10"/>
    </row>
    <row r="5" spans="1:11" ht="15.6" x14ac:dyDescent="0.3">
      <c r="A5" s="6">
        <v>1</v>
      </c>
      <c r="B5" s="7">
        <v>2000</v>
      </c>
      <c r="C5" t="s">
        <v>52</v>
      </c>
      <c r="D5" s="10">
        <v>24195529.32</v>
      </c>
      <c r="E5" s="10">
        <v>11003224.58</v>
      </c>
      <c r="F5" s="10">
        <v>23772830.75</v>
      </c>
      <c r="G5" s="10">
        <v>4129457.6</v>
      </c>
      <c r="H5" s="10">
        <v>4101924.97</v>
      </c>
      <c r="I5" s="10">
        <v>19643373.149999999</v>
      </c>
      <c r="K5" s="10"/>
    </row>
    <row r="6" spans="1:11" ht="15.6" x14ac:dyDescent="0.3">
      <c r="A6" s="6">
        <v>1</v>
      </c>
      <c r="B6" s="7">
        <v>3000</v>
      </c>
      <c r="C6" t="s">
        <v>53</v>
      </c>
      <c r="D6" s="10">
        <v>45131378.68</v>
      </c>
      <c r="E6" s="10">
        <v>25838357.289999999</v>
      </c>
      <c r="F6" s="10">
        <v>52035033.289999999</v>
      </c>
      <c r="G6" s="10">
        <v>11998273.300000001</v>
      </c>
      <c r="H6" s="10">
        <v>11974437.59</v>
      </c>
      <c r="I6" s="10">
        <v>40036759.990000002</v>
      </c>
      <c r="K6" s="10"/>
    </row>
    <row r="7" spans="1:11" ht="15.6" x14ac:dyDescent="0.3">
      <c r="A7" s="6">
        <v>1</v>
      </c>
      <c r="B7" s="7">
        <v>5000</v>
      </c>
      <c r="C7" s="8" t="s">
        <v>54</v>
      </c>
      <c r="D7" s="10">
        <v>2285000</v>
      </c>
      <c r="E7" s="10">
        <v>2230452.14</v>
      </c>
      <c r="F7" s="10">
        <v>2531959.79</v>
      </c>
      <c r="G7" s="10">
        <v>1382459.79</v>
      </c>
      <c r="H7" s="10">
        <v>1312459.79</v>
      </c>
      <c r="I7" s="10">
        <v>1149500</v>
      </c>
      <c r="K7" s="10"/>
    </row>
    <row r="8" spans="1:11" ht="18" x14ac:dyDescent="0.35">
      <c r="A8" s="6">
        <v>1</v>
      </c>
      <c r="B8" s="16">
        <v>0</v>
      </c>
      <c r="C8" t="s">
        <v>57</v>
      </c>
      <c r="D8" s="9">
        <f>SUM(D4:D7)</f>
        <v>2386118288.7600002</v>
      </c>
      <c r="E8" s="9">
        <f t="shared" ref="E8:H8" si="0">SUM(E4:E7)</f>
        <v>148353525.66999999</v>
      </c>
      <c r="F8" s="9">
        <f>SUM(F4:F7)</f>
        <v>2451653696.25</v>
      </c>
      <c r="G8" s="9">
        <f>SUM(G4:G7)</f>
        <v>346035049.55000007</v>
      </c>
      <c r="H8" s="9">
        <f t="shared" si="0"/>
        <v>345913681.21000004</v>
      </c>
      <c r="I8" s="9">
        <f>F8-G8</f>
        <v>2105618646.6999998</v>
      </c>
    </row>
    <row r="11" spans="1:11" x14ac:dyDescent="0.3">
      <c r="G11" s="11"/>
    </row>
  </sheetData>
  <pageMargins left="0.7" right="0.7" top="0.75" bottom="0.75" header="0.3" footer="0.3"/>
  <pageSetup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2024-08-01T18:31:48Z</dcterms:created>
  <dcterms:modified xsi:type="dcterms:W3CDTF">2025-05-08T20:44:41Z</dcterms:modified>
</cp:coreProperties>
</file>