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NOVIEMBRE\84XXIXB\"/>
    </mc:Choice>
  </mc:AlternateContent>
  <bookViews>
    <workbookView xWindow="0" yWindow="0" windowWidth="23040" windowHeight="9072"/>
  </bookViews>
  <sheets>
    <sheet name="Reporte de Formatos" sheetId="1" r:id="rId1"/>
    <sheet name="Hidden_1_Tabla_551944" sheetId="9" r:id="rId2"/>
    <sheet name="Tabla_551944" sheetId="8" r:id="rId3"/>
    <sheet name="Tabla_551945" sheetId="10" r:id="rId4"/>
    <sheet name="Tabla_551946" sheetId="11" r:id="rId5"/>
    <sheet name="Hidden_1" sheetId="2" r:id="rId6"/>
    <sheet name="Hidden_2" sheetId="3" r:id="rId7"/>
    <sheet name="Hidden_3" sheetId="4" r:id="rId8"/>
    <sheet name="Hidden_4" sheetId="5" r:id="rId9"/>
    <sheet name="Hidden_5" sheetId="6" r:id="rId10"/>
    <sheet name="Hidden_6" sheetId="7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AG8" i="1" l="1"/>
  <c r="AF8" i="1"/>
  <c r="C8" i="1"/>
</calcChain>
</file>

<file path=xl/sharedStrings.xml><?xml version="1.0" encoding="utf-8"?>
<sst xmlns="http://schemas.openxmlformats.org/spreadsheetml/2006/main" count="296" uniqueCount="208">
  <si>
    <t>56345</t>
  </si>
  <si>
    <t>TÍTULO</t>
  </si>
  <si>
    <t>NOMBRE CORTO</t>
  </si>
  <si>
    <t>DESCRIPCIÓN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</si>
  <si>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</si>
  <si>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</si>
  <si>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</si>
  <si>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</si>
  <si>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</si>
  <si>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</si>
  <si>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</si>
  <si>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</si>
  <si>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</si>
  <si>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</si>
  <si>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</si>
  <si>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</si>
  <si>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</si>
  <si>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</si>
  <si>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</si>
  <si>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</si>
  <si>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</si>
  <si>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</si>
  <si>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</si>
  <si>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</si>
  <si>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</si>
  <si>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</si>
  <si>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</si>
  <si>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</si>
  <si>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</si>
  <si>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</si>
  <si>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</si>
  <si>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</si>
  <si>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</si>
  <si>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</si>
  <si>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</si>
  <si>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</si>
  <si>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</si>
  <si>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</si>
  <si>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</si>
  <si>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</si>
  <si>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</si>
  <si>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</si>
  <si>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</si>
  <si>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</si>
  <si>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</si>
  <si>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</si>
  <si>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</si>
  <si>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</si>
  <si>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</si>
  <si>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</si>
  <si>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</si>
  <si>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</si>
  <si>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</si>
  <si>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</si>
  <si>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</si>
  <si>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</si>
  <si>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</si>
  <si>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</si>
  <si>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</si>
  <si>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</si>
  <si>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</si>
  <si>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</si>
  <si>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</si>
  <si>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</si>
  <si>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</si>
  <si>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</si>
  <si>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</si>
  <si>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</si>
  <si>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</si>
  <si>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</si>
  <si>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</si>
  <si>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</si>
  <si>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</si>
  <si>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</si>
  <si>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</si>
  <si>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</si>
  <si>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</si>
  <si>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</si>
  <si>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</si>
  <si>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</si>
  <si>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</si>
  <si>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</si>
  <si>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</si>
  <si>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</si>
  <si>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</si>
  <si>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</si>
  <si>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</si>
  <si>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</si>
  <si>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</si>
  <si>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</si>
  <si>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</si>
  <si>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</si>
  <si>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</si>
  <si>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</si>
  <si>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</si>
  <si>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</si>
  <si>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</si>
  <si>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</si>
  <si>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</si>
  <si>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</si>
  <si>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</si>
  <si>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</si>
  <si>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</si>
  <si>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</si>
  <si>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</si>
  <si>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</si>
  <si>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</si>
  <si>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</si>
  <si>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</si>
  <si>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</si>
  <si>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</si>
  <si>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</si>
  <si>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</si>
  <si>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</si>
  <si>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</si>
  <si>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</si>
  <si>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</si>
  <si>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</si>
  <si>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</si>
  <si>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</si>
  <si>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</si>
  <si>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</si>
  <si>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</si>
  <si>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</si>
  <si>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</si>
  <si>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</si>
  <si>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</si>
  <si>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</si>
  <si>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</si>
  <si>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</si>
  <si>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</si>
  <si>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</si>
  <si>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</si>
  <si>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</si>
  <si>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</si>
  <si>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</si>
  <si>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</si>
  <si>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</si>
  <si>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</si>
  <si>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</si>
  <si>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</si>
  <si>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</si>
  <si>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</si>
  <si>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</si>
  <si>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</si>
  <si>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</si>
  <si>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</si>
  <si>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</si>
  <si>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</si>
  <si>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</si>
  <si>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</si>
  <si>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</si>
  <si>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</si>
  <si>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</si>
  <si>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</si>
  <si>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</si>
  <si>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</si>
  <si>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</si>
  <si>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</si>
  <si>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</si>
  <si>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</si>
  <si>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</si>
  <si>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</si>
  <si>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</si>
  <si>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</si>
  <si>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</si>
  <si>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</si>
  <si>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</si>
  <si>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</si>
  <si>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</si>
  <si>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</si>
  <si>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</si>
  <si>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</si>
  <si>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Erogación de los recursos por contratación de servicios de impresión, difusión y publicidad del sujeto obligado     LTAIPSLP84XXIXB</t>
  </si>
  <si>
    <t>SECRETARIA GENERAL</t>
  </si>
  <si>
    <t>PUBLICACION DE OBRAS Y ACCIONES DE ESTE AYUNTAMIENTO.</t>
  </si>
  <si>
    <t>NO SE GENERA</t>
  </si>
  <si>
    <t>ZONA MEDIA</t>
  </si>
  <si>
    <t>Zona media</t>
  </si>
  <si>
    <t>no se genera</t>
  </si>
  <si>
    <t>DAVID FLORES GONZALEZ</t>
  </si>
  <si>
    <t>JUAN JOSE RIVERA MARTINEZ</t>
  </si>
  <si>
    <t xml:space="preserve">DAVID </t>
  </si>
  <si>
    <t>JUAN JOSE</t>
  </si>
  <si>
    <t>ROSA MARÍA</t>
  </si>
  <si>
    <t>FLORES</t>
  </si>
  <si>
    <t>RIVERA</t>
  </si>
  <si>
    <t>LUCERO</t>
  </si>
  <si>
    <t xml:space="preserve">GONZALEZ </t>
  </si>
  <si>
    <t>MARTINEZ</t>
  </si>
  <si>
    <t>PONCE</t>
  </si>
  <si>
    <t>NO SE GENERO INFORMACION</t>
  </si>
  <si>
    <t>http://www.cegaipslp.org.mx/HV2025.nsf/nombre_de_la_vista/29734F33FB79A7D806258D4800668A27/$File/CONTRATO+FIRMADO+.pdf</t>
  </si>
  <si>
    <t>TESORERIA</t>
  </si>
  <si>
    <t>http://www.cegaipslp.org.mx/HV2025.nsf/nombre_de_la_vista/6FBDD1B0261A61EC06258D48006A7D79/$File/CONVENIO+MODIFICADO.pdf</t>
  </si>
  <si>
    <t>http://www.cegaipslp.org.mx/HV2025.nsf/nombre_de_la_vista/EE729264AB89CAA706258D48006AB220/$File/FACTURAS.pdf</t>
  </si>
  <si>
    <t xml:space="preserve">DIFUSION POR RADIO, TELEVISION Y OTROS MEDIOS </t>
  </si>
  <si>
    <t>N/A</t>
  </si>
  <si>
    <t>MIGUEL ENRIQUE REYES</t>
  </si>
  <si>
    <t>MIGUEL ENRIQUE</t>
  </si>
  <si>
    <t>REYES</t>
  </si>
  <si>
    <t>ROSA MARÍA LUCERO PONCE</t>
  </si>
  <si>
    <t>PUBLICACION DE OBRAS Y ACCIONES PROPIAS DE ESTE AYUNTAMIENTO. GP Rosa María Lucero Ponce, Folio Pago: 199</t>
  </si>
  <si>
    <t>PUBLICACION DE OBRAS Y ACCIONES PROPIAS DE ESTE AYUNTAMIENTO. GP MIGUEL ENRIQUE REYES</t>
  </si>
  <si>
    <t xml:space="preserve">ROSA MARÍA LUCERO PONCE </t>
  </si>
  <si>
    <t xml:space="preserve">PUBLICACION DE OBRAS Y ACCIONES PROPIAS DE ESTE AYUNTAMIENTO. GP ROSA MARÍA LUCERO PONCE </t>
  </si>
  <si>
    <t>PUBLICACION DE OBRAS Y ACCIONES DE ESTE AYUNTAMIENTO. GP JUAN JOSE RIVERA MARTINEZ</t>
  </si>
  <si>
    <t>PUBLICACION DE OBRAS Y ACCIONES DE ESTE AYUNTAMIENTO. GP DAVID FLORES 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</si>
</sst>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16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6"/>
      </top>
      <bottom style="thin">
        <color theme="6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9" fillId="0" borderId="0" applyFont="0" applyFill="0" applyBorder="0" applyAlignment="0" applyProtection="0"/>
  </cellStyleXfs>
  <cellXfs count="4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3" borderId="1" xfId="0" applyFont="1" applyFill="1" applyBorder="1" applyAlignment="1"/>
    <xf numFmtId="0" fontId="0" fillId="0" borderId="0" xfId="0" applyAlignment="1"/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/>
    </xf>
    <xf numFmtId="2" fontId="0" fillId="0" borderId="0" xfId="0" applyNumberFormat="1"/>
    <xf numFmtId="0" fontId="0" fillId="0" borderId="0" xfId="0" applyAlignment="1">
      <alignment horizontal="right"/>
    </xf>
    <xf numFmtId="0" fontId="4" fillId="0" borderId="0" xfId="1"/>
    <xf numFmtId="0" fontId="0" fillId="0" borderId="0" xfId="0" applyFill="1" applyBorder="1"/>
    <xf numFmtId="0" fontId="4" fillId="0" borderId="0" xfId="1" applyFill="1"/>
    <xf numFmtId="0" fontId="5" fillId="0" borderId="0" xfId="1" applyFont="1" applyFill="1"/>
    <xf numFmtId="0" fontId="0" fillId="0" borderId="0" xfId="0"/>
    <xf numFmtId="14" fontId="0" fillId="0" borderId="0" xfId="0" applyNumberFormat="1" applyFill="1" applyAlignment="1">
      <alignment horizontal="center"/>
    </xf>
    <xf numFmtId="2" fontId="6" fillId="0" borderId="0" xfId="0" applyNumberFormat="1" applyFont="1"/>
    <xf numFmtId="0" fontId="7" fillId="0" borderId="0" xfId="0" applyFont="1"/>
    <xf numFmtId="2" fontId="7" fillId="0" borderId="0" xfId="0" applyNumberFormat="1" applyFont="1" applyFill="1"/>
    <xf numFmtId="0" fontId="7" fillId="0" borderId="0" xfId="0" applyFont="1" applyFill="1"/>
    <xf numFmtId="0" fontId="0" fillId="0" borderId="0" xfId="0"/>
    <xf numFmtId="0" fontId="0" fillId="0" borderId="0" xfId="0" applyFill="1" applyAlignment="1">
      <alignment horizontal="right"/>
    </xf>
    <xf numFmtId="2" fontId="0" fillId="0" borderId="0" xfId="0" applyNumberFormat="1" applyFill="1" applyBorder="1"/>
    <xf numFmtId="0" fontId="0" fillId="0" borderId="0" xfId="0" applyFill="1" applyBorder="1" applyAlignment="1">
      <alignment horizontal="right"/>
    </xf>
    <xf numFmtId="0" fontId="8" fillId="0" borderId="0" xfId="0" applyFont="1"/>
    <xf numFmtId="0" fontId="4" fillId="0" borderId="0" xfId="1" applyFill="1" applyAlignment="1"/>
    <xf numFmtId="0" fontId="0" fillId="0" borderId="0" xfId="0" applyAlignment="1">
      <alignment horizontal="center"/>
    </xf>
    <xf numFmtId="0" fontId="8" fillId="0" borderId="0" xfId="0" applyFont="1" applyAlignment="1">
      <alignment horizontal="center" vertical="center"/>
    </xf>
    <xf numFmtId="44" fontId="8" fillId="0" borderId="0" xfId="2" applyFont="1"/>
    <xf numFmtId="0" fontId="2" fillId="2" borderId="2" xfId="0" applyFont="1" applyFill="1" applyBorder="1" applyAlignment="1">
      <alignment horizontal="center" wrapText="1"/>
    </xf>
    <xf numFmtId="0" fontId="0" fillId="0" borderId="0" xfId="0" applyFont="1" applyBorder="1"/>
    <xf numFmtId="0" fontId="0" fillId="0" borderId="0" xfId="0" applyFont="1" applyFill="1" applyBorder="1" applyAlignment="1">
      <alignment horizontal="center" vertical="center"/>
    </xf>
    <xf numFmtId="44" fontId="0" fillId="0" borderId="0" xfId="2" applyFont="1" applyFill="1" applyBorder="1" applyAlignment="1">
      <alignment horizontal="center" vertical="center"/>
    </xf>
    <xf numFmtId="0" fontId="8" fillId="0" borderId="0" xfId="0" applyFont="1" applyFill="1" applyBorder="1" applyAlignment="1">
      <alignment vertical="center"/>
    </xf>
    <xf numFmtId="0" fontId="8" fillId="0" borderId="0" xfId="0" applyFont="1" applyBorder="1" applyAlignment="1">
      <alignment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Fill="1" applyBorder="1" applyAlignment="1">
      <alignment horizontal="center" vertical="center" wrapText="1"/>
    </xf>
    <xf numFmtId="0" fontId="0" fillId="0" borderId="0" xfId="0" applyNumberFormat="1" applyFont="1" applyFill="1" applyAlignment="1">
      <alignment horizontal="center" vertical="center"/>
    </xf>
    <xf numFmtId="0" fontId="0" fillId="0" borderId="0" xfId="0" applyFont="1" applyFill="1" applyAlignment="1">
      <alignment horizontal="center" vertical="center"/>
    </xf>
    <xf numFmtId="0" fontId="1" fillId="0" borderId="3" xfId="0" applyFont="1" applyBorder="1" applyAlignment="1">
      <alignment horizontal="center" vertical="center"/>
    </xf>
    <xf numFmtId="0" fontId="10" fillId="0" borderId="0" xfId="0" applyFont="1" applyBorder="1" applyAlignment="1">
      <alignment vertical="center"/>
    </xf>
    <xf numFmtId="164" fontId="10" fillId="0" borderId="0" xfId="0" applyNumberFormat="1" applyFont="1" applyBorder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E729264AB89CAA706258D48006AB220/$File/FACTURAS.pdf" TargetMode="External"/><Relationship Id="rId2" Type="http://schemas.openxmlformats.org/officeDocument/2006/relationships/hyperlink" Target="http://www.cegaipslp.org.mx/HV2025.nsf/nombre_de_la_vista/6FBDD1B0261A61EC06258D48006A7D79/$File/CONVENIO+MODIFICADO.pdf" TargetMode="External"/><Relationship Id="rId1" Type="http://schemas.openxmlformats.org/officeDocument/2006/relationships/hyperlink" Target="http://www.cegaipslp.org.mx/HV2025.nsf/nombre_de_la_vista/29734F33FB79A7D806258D4800668A27/$File/CONTRATO+FIRMADO+.pdf" TargetMode="External"/><Relationship Id="rId4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5"/>
  <sheetViews>
    <sheetView tabSelected="1" topLeftCell="AC2" workbookViewId="0">
      <selection activeCell="AG8" sqref="AG8"/>
    </sheetView>
  </sheetViews>
  <sheetFormatPr baseColWidth="10" defaultColWidth="9.109375" defaultRowHeight="14.4" x14ac:dyDescent="0.3"/>
  <cols>
    <col min="1" max="1" width="8" bestFit="1" customWidth="1"/>
    <col min="2" max="2" width="17.21875" customWidth="1"/>
    <col min="3" max="3" width="18.21875" bestFit="1" customWidth="1"/>
    <col min="4" max="4" width="32.109375" bestFit="1" customWidth="1"/>
    <col min="5" max="5" width="64" bestFit="1" customWidth="1"/>
    <col min="6" max="6" width="40.2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8.5546875" customWidth="1"/>
    <col min="11" max="11" width="81.33203125" bestFit="1" customWidth="1"/>
    <col min="12" max="12" width="17" bestFit="1" customWidth="1"/>
    <col min="13" max="13" width="43" customWidth="1"/>
    <col min="14" max="14" width="41.109375" customWidth="1"/>
    <col min="15" max="15" width="44.5546875" customWidth="1"/>
    <col min="16" max="16" width="15.109375" bestFit="1" customWidth="1"/>
    <col min="17" max="17" width="35.88671875" bestFit="1" customWidth="1"/>
    <col min="18" max="18" width="30.21875" bestFit="1" customWidth="1"/>
    <col min="19" max="19" width="18.2187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8.6640625" bestFit="1" customWidth="1"/>
    <col min="28" max="28" width="38.5546875" bestFit="1" customWidth="1"/>
    <col min="29" max="29" width="34.88671875" bestFit="1" customWidth="1"/>
    <col min="30" max="30" width="28.5546875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4" x14ac:dyDescent="0.3">
      <c r="A3" s="5" t="s">
        <v>173</v>
      </c>
      <c r="B3" s="5"/>
      <c r="C3" s="5"/>
      <c r="D3" s="5"/>
      <c r="E3" s="6"/>
      <c r="F3" s="6"/>
      <c r="G3" s="5" t="s">
        <v>4</v>
      </c>
      <c r="H3" s="6"/>
      <c r="I3" s="6"/>
    </row>
    <row r="4" spans="1:34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7</v>
      </c>
      <c r="G4" t="s">
        <v>5</v>
      </c>
      <c r="H4" t="s">
        <v>7</v>
      </c>
      <c r="I4" t="s">
        <v>8</v>
      </c>
      <c r="J4" t="s">
        <v>7</v>
      </c>
      <c r="K4" t="s">
        <v>8</v>
      </c>
      <c r="L4" t="s">
        <v>5</v>
      </c>
      <c r="M4" t="s">
        <v>8</v>
      </c>
      <c r="N4" t="s">
        <v>8</v>
      </c>
      <c r="O4" t="s">
        <v>8</v>
      </c>
      <c r="P4" t="s">
        <v>9</v>
      </c>
      <c r="Q4" t="s">
        <v>5</v>
      </c>
      <c r="R4" t="s">
        <v>5</v>
      </c>
      <c r="S4" t="s">
        <v>7</v>
      </c>
      <c r="T4" t="s">
        <v>5</v>
      </c>
      <c r="U4" t="s">
        <v>6</v>
      </c>
      <c r="V4" t="s">
        <v>6</v>
      </c>
      <c r="W4" t="s">
        <v>7</v>
      </c>
      <c r="X4" t="s">
        <v>5</v>
      </c>
      <c r="Y4" t="s">
        <v>5</v>
      </c>
      <c r="Z4" t="s">
        <v>5</v>
      </c>
      <c r="AA4" t="s">
        <v>5</v>
      </c>
      <c r="AB4" t="s">
        <v>10</v>
      </c>
      <c r="AC4" t="s">
        <v>10</v>
      </c>
      <c r="AD4" t="s">
        <v>10</v>
      </c>
      <c r="AE4" t="s">
        <v>8</v>
      </c>
      <c r="AF4" t="s">
        <v>6</v>
      </c>
      <c r="AG4" t="s">
        <v>11</v>
      </c>
      <c r="AH4" t="s">
        <v>12</v>
      </c>
    </row>
    <row r="5" spans="1:34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  <c r="AH5" t="s">
        <v>46</v>
      </c>
    </row>
    <row r="6" spans="1:34" x14ac:dyDescent="0.3">
      <c r="A6" s="45" t="s">
        <v>47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  <c r="AH6" s="46"/>
    </row>
    <row r="7" spans="1:34" ht="40.200000000000003" x14ac:dyDescent="0.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  <c r="AH7" s="2" t="s">
        <v>81</v>
      </c>
    </row>
    <row r="8" spans="1:34" s="37" customFormat="1" x14ac:dyDescent="0.3">
      <c r="A8" s="37">
        <v>2025</v>
      </c>
      <c r="B8" s="38">
        <v>45962</v>
      </c>
      <c r="C8" s="38">
        <f t="shared" ref="C8" si="0">B8+29</f>
        <v>45991</v>
      </c>
      <c r="D8" s="39" t="s">
        <v>84</v>
      </c>
      <c r="E8" s="39" t="s">
        <v>174</v>
      </c>
      <c r="F8" s="33" t="s">
        <v>85</v>
      </c>
      <c r="H8" s="33" t="s">
        <v>93</v>
      </c>
      <c r="I8" s="33"/>
      <c r="J8" s="33" t="s">
        <v>100</v>
      </c>
      <c r="K8" s="42" t="s">
        <v>202</v>
      </c>
      <c r="L8" s="40">
        <v>2025</v>
      </c>
      <c r="M8" s="41" t="s">
        <v>175</v>
      </c>
      <c r="N8" s="41" t="s">
        <v>175</v>
      </c>
      <c r="O8" s="41" t="s">
        <v>175</v>
      </c>
      <c r="P8" s="34">
        <v>5800</v>
      </c>
      <c r="Q8" s="33" t="s">
        <v>176</v>
      </c>
      <c r="R8" s="33" t="s">
        <v>176</v>
      </c>
      <c r="S8" s="33" t="s">
        <v>176</v>
      </c>
      <c r="T8" s="33" t="s">
        <v>177</v>
      </c>
      <c r="U8" s="33" t="s">
        <v>176</v>
      </c>
      <c r="V8" s="33" t="s">
        <v>176</v>
      </c>
      <c r="W8" s="33" t="s">
        <v>105</v>
      </c>
      <c r="X8" s="33" t="s">
        <v>178</v>
      </c>
      <c r="Y8" s="33" t="s">
        <v>179</v>
      </c>
      <c r="Z8" s="33" t="s">
        <v>179</v>
      </c>
      <c r="AA8" s="33" t="s">
        <v>179</v>
      </c>
      <c r="AB8" s="33">
        <v>3</v>
      </c>
      <c r="AC8" s="33">
        <v>1</v>
      </c>
      <c r="AD8" s="33">
        <v>1</v>
      </c>
      <c r="AE8" s="33" t="s">
        <v>193</v>
      </c>
      <c r="AF8" s="38">
        <f t="shared" ref="AF8" ca="1" si="1">NOW()+30</f>
        <v>46039.593178819443</v>
      </c>
      <c r="AG8" s="38">
        <f t="shared" ref="AG8" ca="1" si="2">NOW()</f>
        <v>46009.593178819443</v>
      </c>
      <c r="AH8" s="37" t="s">
        <v>197</v>
      </c>
    </row>
    <row r="9" spans="1:34" s="28" customFormat="1" x14ac:dyDescent="0.3"/>
    <row r="10" spans="1:34" s="28" customFormat="1" x14ac:dyDescent="0.3"/>
    <row r="11" spans="1:34" x14ac:dyDescent="0.3">
      <c r="A11" s="3"/>
    </row>
    <row r="12" spans="1:34" x14ac:dyDescent="0.3">
      <c r="A12" s="3"/>
      <c r="U12" s="17"/>
    </row>
    <row r="13" spans="1:34" x14ac:dyDescent="0.3">
      <c r="A13" s="3"/>
      <c r="U13" s="17"/>
    </row>
    <row r="14" spans="1:34" x14ac:dyDescent="0.3">
      <c r="A14" s="3"/>
      <c r="U14" s="17"/>
    </row>
    <row r="15" spans="1:34" x14ac:dyDescent="0.3">
      <c r="A15" s="3"/>
      <c r="U15" s="17"/>
    </row>
    <row r="16" spans="1:34" x14ac:dyDescent="0.3">
      <c r="A16" s="3"/>
      <c r="U16" s="17"/>
    </row>
    <row r="17" spans="1:33" x14ac:dyDescent="0.3">
      <c r="A17" s="3"/>
      <c r="U17" s="17"/>
    </row>
    <row r="18" spans="1:33" x14ac:dyDescent="0.3">
      <c r="A18" s="3"/>
    </row>
    <row r="25" spans="1:33" s="3" customFormat="1" x14ac:dyDescent="0.3">
      <c r="B25" s="7"/>
      <c r="C25" s="7"/>
      <c r="G25" s="8"/>
      <c r="L25" s="9"/>
      <c r="P25" s="10"/>
      <c r="U25" s="7"/>
      <c r="V25" s="7"/>
      <c r="AF25" s="7"/>
      <c r="AG25" s="7"/>
    </row>
  </sheetData>
  <mergeCells count="4">
    <mergeCell ref="A6:AH6"/>
    <mergeCell ref="A2:C2"/>
    <mergeCell ref="D2:F2"/>
    <mergeCell ref="G2:I2"/>
  </mergeCells>
  <dataValidations count="6">
    <dataValidation type="list" allowBlank="1" showErrorMessage="1" sqref="D29:D196 D8:D25">
      <formula1>Hidden_13</formula1>
    </dataValidation>
    <dataValidation type="list" allowBlank="1" showErrorMessage="1" sqref="F29:F196 F8:F25">
      <formula1>Hidden_25</formula1>
    </dataValidation>
    <dataValidation type="list" allowBlank="1" showErrorMessage="1" sqref="H29:H196 H8:H25">
      <formula1>Hidden_37</formula1>
    </dataValidation>
    <dataValidation type="list" allowBlank="1" showErrorMessage="1" sqref="J29:J196 J8:J25">
      <formula1>Hidden_49</formula1>
    </dataValidation>
    <dataValidation type="list" allowBlank="1" showErrorMessage="1" sqref="S29:S196 S9:S25">
      <formula1>Hidden_518</formula1>
    </dataValidation>
    <dataValidation type="list" allowBlank="1" showErrorMessage="1" sqref="W29:W196 W8:W25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H10" sqref="H10"/>
    </sheetView>
  </sheetViews>
  <sheetFormatPr baseColWidth="10" defaultColWidth="9.109375" defaultRowHeight="14.4" x14ac:dyDescent="0.3"/>
  <sheetData>
    <row r="1" spans="1:1" x14ac:dyDescent="0.3">
      <c r="A1" t="s">
        <v>127</v>
      </c>
    </row>
    <row r="2" spans="1:1" x14ac:dyDescent="0.3">
      <c r="A2" t="s">
        <v>128</v>
      </c>
    </row>
    <row r="3" spans="1:1" x14ac:dyDescent="0.3">
      <c r="A3" t="s">
        <v>129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I3" workbookViewId="0">
      <selection activeCell="M8" sqref="M8"/>
    </sheetView>
  </sheetViews>
  <sheetFormatPr baseColWidth="10" defaultColWidth="9.109375" defaultRowHeight="14.4" x14ac:dyDescent="0.3"/>
  <cols>
    <col min="1" max="1" width="3" bestFit="1" customWidth="1"/>
    <col min="2" max="2" width="28.44140625" bestFit="1" customWidth="1"/>
    <col min="3" max="3" width="17.33203125" bestFit="1" customWidth="1"/>
    <col min="4" max="4" width="15.77734375" bestFit="1" customWidth="1"/>
    <col min="5" max="5" width="18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118.88671875" customWidth="1"/>
  </cols>
  <sheetData>
    <row r="1" spans="1:10" hidden="1" x14ac:dyDescent="0.3">
      <c r="B1" t="s">
        <v>8</v>
      </c>
      <c r="C1" t="s">
        <v>5</v>
      </c>
      <c r="D1" t="s">
        <v>5</v>
      </c>
      <c r="E1" t="s">
        <v>5</v>
      </c>
      <c r="F1" t="s">
        <v>8</v>
      </c>
      <c r="G1" t="s">
        <v>5</v>
      </c>
      <c r="H1" t="s">
        <v>7</v>
      </c>
      <c r="I1" t="s">
        <v>8</v>
      </c>
      <c r="J1" t="s">
        <v>8</v>
      </c>
    </row>
    <row r="2" spans="1:10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  <c r="G2" t="s">
        <v>113</v>
      </c>
      <c r="H2" t="s">
        <v>114</v>
      </c>
      <c r="I2" t="s">
        <v>115</v>
      </c>
      <c r="J2" t="s">
        <v>116</v>
      </c>
    </row>
    <row r="3" spans="1:10" x14ac:dyDescent="0.3">
      <c r="A3" s="31" t="s">
        <v>117</v>
      </c>
      <c r="B3" s="31" t="s">
        <v>118</v>
      </c>
      <c r="C3" s="31" t="s">
        <v>119</v>
      </c>
      <c r="D3" s="31" t="s">
        <v>120</v>
      </c>
      <c r="E3" s="31" t="s">
        <v>121</v>
      </c>
      <c r="F3" s="31" t="s">
        <v>122</v>
      </c>
      <c r="G3" s="31" t="s">
        <v>123</v>
      </c>
      <c r="H3" s="31" t="s">
        <v>124</v>
      </c>
      <c r="I3" s="31" t="s">
        <v>125</v>
      </c>
      <c r="J3" s="31" t="s">
        <v>126</v>
      </c>
    </row>
    <row r="4" spans="1:10" s="36" customFormat="1" ht="15.6" x14ac:dyDescent="0.3">
      <c r="A4" s="36">
        <v>1</v>
      </c>
      <c r="B4" s="43" t="s">
        <v>180</v>
      </c>
      <c r="C4" s="36" t="s">
        <v>182</v>
      </c>
      <c r="D4" s="36" t="s">
        <v>185</v>
      </c>
      <c r="E4" s="36" t="s">
        <v>188</v>
      </c>
      <c r="F4" s="43" t="s">
        <v>180</v>
      </c>
      <c r="H4" s="36" t="s">
        <v>128</v>
      </c>
      <c r="I4" s="36" t="s">
        <v>176</v>
      </c>
      <c r="J4" s="44" t="s">
        <v>207</v>
      </c>
    </row>
    <row r="5" spans="1:10" s="36" customFormat="1" ht="15.6" x14ac:dyDescent="0.3">
      <c r="A5" s="36">
        <v>2</v>
      </c>
      <c r="B5" s="43" t="s">
        <v>181</v>
      </c>
      <c r="C5" s="36" t="s">
        <v>183</v>
      </c>
      <c r="D5" s="36" t="s">
        <v>186</v>
      </c>
      <c r="E5" s="36" t="s">
        <v>189</v>
      </c>
      <c r="F5" s="43" t="s">
        <v>181</v>
      </c>
      <c r="H5" s="36" t="s">
        <v>128</v>
      </c>
      <c r="I5" s="36" t="s">
        <v>176</v>
      </c>
      <c r="J5" s="43" t="s">
        <v>206</v>
      </c>
    </row>
    <row r="6" spans="1:10" s="36" customFormat="1" ht="15.6" x14ac:dyDescent="0.3">
      <c r="A6" s="36">
        <v>3</v>
      </c>
      <c r="B6" s="43" t="s">
        <v>204</v>
      </c>
      <c r="C6" s="36" t="s">
        <v>184</v>
      </c>
      <c r="D6" s="36" t="s">
        <v>187</v>
      </c>
      <c r="E6" s="36" t="s">
        <v>190</v>
      </c>
      <c r="F6" s="43" t="s">
        <v>201</v>
      </c>
      <c r="H6" s="36" t="s">
        <v>128</v>
      </c>
      <c r="I6" s="36" t="s">
        <v>176</v>
      </c>
      <c r="J6" s="43" t="s">
        <v>205</v>
      </c>
    </row>
    <row r="7" spans="1:10" s="36" customFormat="1" ht="15.6" x14ac:dyDescent="0.3">
      <c r="A7" s="35">
        <v>4</v>
      </c>
      <c r="B7" s="36" t="s">
        <v>198</v>
      </c>
      <c r="C7" s="36" t="s">
        <v>199</v>
      </c>
      <c r="D7" s="36" t="s">
        <v>200</v>
      </c>
      <c r="F7" s="36" t="s">
        <v>198</v>
      </c>
      <c r="H7" s="36" t="s">
        <v>128</v>
      </c>
      <c r="I7" s="36" t="s">
        <v>176</v>
      </c>
      <c r="J7" s="43" t="s">
        <v>203</v>
      </c>
    </row>
    <row r="8" spans="1:10" s="32" customFormat="1" x14ac:dyDescent="0.3"/>
    <row r="15" spans="1:10" s="3" customFormat="1" x14ac:dyDescent="0.3">
      <c r="A15" s="4"/>
    </row>
    <row r="16" spans="1:10" s="16" customFormat="1" x14ac:dyDescent="0.3"/>
  </sheetData>
  <dataValidations count="1">
    <dataValidation type="list" allowBlank="1" showErrorMessage="1" sqref="H33:H200 H21:H28 H9:H16 H4:H7">
      <formula1>Hidden_1_Tabla_5519447</formula1>
    </dataValidation>
  </dataValidations>
  <pageMargins left="0.7" right="0.7" top="0.75" bottom="0.75" header="0.3" footer="0.3"/>
  <pageSetup paperSize="9" orientation="portrait" horizontalDpi="360" verticalDpi="36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opLeftCell="A3" zoomScaleNormal="100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18.21875" bestFit="1" customWidth="1"/>
    <col min="3" max="3" width="20.6640625" bestFit="1" customWidth="1"/>
    <col min="4" max="4" width="34.5546875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2187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5</v>
      </c>
      <c r="C1" t="s">
        <v>5</v>
      </c>
      <c r="D1" t="s">
        <v>8</v>
      </c>
      <c r="E1" t="s">
        <v>9</v>
      </c>
      <c r="F1" t="s">
        <v>9</v>
      </c>
      <c r="G1" t="s">
        <v>9</v>
      </c>
      <c r="H1" t="s">
        <v>8</v>
      </c>
      <c r="I1" t="s">
        <v>9</v>
      </c>
      <c r="J1" t="s">
        <v>9</v>
      </c>
      <c r="K1" t="s">
        <v>9</v>
      </c>
    </row>
    <row r="2" spans="1:11" hidden="1" x14ac:dyDescent="0.3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3">
      <c r="A3" s="1" t="s">
        <v>117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s="26" customFormat="1" ht="15.6" x14ac:dyDescent="0.3">
      <c r="A4" s="26">
        <v>1</v>
      </c>
      <c r="C4" s="29">
        <v>3611</v>
      </c>
      <c r="D4" s="26" t="s">
        <v>196</v>
      </c>
      <c r="E4" s="30">
        <v>20000</v>
      </c>
      <c r="F4" s="30">
        <v>16499.990000000002</v>
      </c>
      <c r="G4" s="30">
        <v>5800</v>
      </c>
      <c r="H4" s="30"/>
      <c r="I4" s="30">
        <v>20000</v>
      </c>
      <c r="J4" s="30">
        <v>16499.990000000002</v>
      </c>
      <c r="K4" s="30">
        <v>5800</v>
      </c>
    </row>
    <row r="5" spans="1:11" s="19" customFormat="1" ht="12" x14ac:dyDescent="0.25">
      <c r="E5" s="20"/>
      <c r="F5" s="20"/>
      <c r="G5" s="20"/>
      <c r="I5" s="20"/>
      <c r="J5" s="20"/>
      <c r="K5" s="21"/>
    </row>
    <row r="6" spans="1:11" s="19" customFormat="1" ht="12" x14ac:dyDescent="0.25">
      <c r="E6" s="20"/>
      <c r="F6" s="20"/>
      <c r="G6" s="20"/>
      <c r="I6" s="20"/>
      <c r="J6" s="20"/>
      <c r="K6" s="21"/>
    </row>
    <row r="7" spans="1:11" s="19" customFormat="1" ht="12" x14ac:dyDescent="0.25">
      <c r="E7" s="20"/>
      <c r="F7" s="20"/>
      <c r="G7" s="20"/>
      <c r="I7" s="20"/>
      <c r="J7" s="20"/>
      <c r="K7" s="21"/>
    </row>
    <row r="8" spans="1:11" s="19" customFormat="1" ht="12" x14ac:dyDescent="0.25">
      <c r="E8" s="20"/>
      <c r="F8" s="20"/>
      <c r="G8" s="20"/>
      <c r="I8" s="20"/>
      <c r="J8" s="20"/>
      <c r="K8" s="21"/>
    </row>
    <row r="9" spans="1:11" s="19" customFormat="1" ht="12" x14ac:dyDescent="0.25">
      <c r="E9" s="20"/>
      <c r="F9" s="20"/>
      <c r="G9" s="20"/>
      <c r="I9" s="20"/>
      <c r="J9" s="20"/>
      <c r="K9" s="21"/>
    </row>
    <row r="10" spans="1:11" ht="21" x14ac:dyDescent="0.4">
      <c r="G10" s="18"/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opLeftCell="A3" workbookViewId="0">
      <selection activeCell="M9" sqref="M9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21875" bestFit="1" customWidth="1"/>
    <col min="5" max="5" width="49.6640625" customWidth="1"/>
    <col min="6" max="6" width="53" bestFit="1" customWidth="1"/>
    <col min="7" max="7" width="26.44140625" bestFit="1" customWidth="1"/>
    <col min="8" max="8" width="37.88671875" bestFit="1" customWidth="1"/>
    <col min="9" max="9" width="46.21875" bestFit="1" customWidth="1"/>
    <col min="10" max="10" width="49" bestFit="1" customWidth="1"/>
    <col min="11" max="11" width="20.5546875" bestFit="1" customWidth="1"/>
    <col min="12" max="12" width="87.21875" customWidth="1"/>
  </cols>
  <sheetData>
    <row r="1" spans="1:12" hidden="1" x14ac:dyDescent="0.3">
      <c r="B1" t="s">
        <v>6</v>
      </c>
      <c r="C1" t="s">
        <v>8</v>
      </c>
      <c r="D1" t="s">
        <v>8</v>
      </c>
      <c r="E1" t="s">
        <v>150</v>
      </c>
      <c r="F1" t="s">
        <v>150</v>
      </c>
      <c r="G1" t="s">
        <v>9</v>
      </c>
      <c r="H1" t="s">
        <v>9</v>
      </c>
      <c r="I1" t="s">
        <v>6</v>
      </c>
      <c r="J1" t="s">
        <v>6</v>
      </c>
      <c r="K1" t="s">
        <v>5</v>
      </c>
      <c r="L1" t="s">
        <v>150</v>
      </c>
    </row>
    <row r="2" spans="1:12" hidden="1" x14ac:dyDescent="0.3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3">
      <c r="A3" s="1" t="s">
        <v>117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s="16" customFormat="1" x14ac:dyDescent="0.3">
      <c r="A4" s="16">
        <v>1</v>
      </c>
      <c r="B4" s="7" t="s">
        <v>191</v>
      </c>
      <c r="C4" s="7" t="s">
        <v>191</v>
      </c>
      <c r="D4" s="7" t="s">
        <v>191</v>
      </c>
      <c r="E4" s="12" t="s">
        <v>192</v>
      </c>
      <c r="F4" s="12" t="s">
        <v>194</v>
      </c>
      <c r="G4" s="7" t="s">
        <v>191</v>
      </c>
      <c r="H4" s="7" t="s">
        <v>191</v>
      </c>
      <c r="I4" s="7" t="s">
        <v>191</v>
      </c>
      <c r="J4" s="7" t="s">
        <v>191</v>
      </c>
      <c r="K4" s="7" t="s">
        <v>191</v>
      </c>
      <c r="L4" s="12" t="s">
        <v>195</v>
      </c>
    </row>
    <row r="5" spans="1:12" s="4" customFormat="1" ht="18" customHeight="1" x14ac:dyDescent="0.3">
      <c r="B5" s="7"/>
      <c r="C5" s="7"/>
      <c r="E5" s="14"/>
      <c r="F5" s="14"/>
      <c r="G5" s="10"/>
      <c r="H5" s="10"/>
      <c r="I5" s="7"/>
      <c r="J5" s="7"/>
      <c r="K5" s="23"/>
      <c r="L5" s="14"/>
    </row>
    <row r="6" spans="1:12" s="4" customFormat="1" ht="18" customHeight="1" x14ac:dyDescent="0.3">
      <c r="B6" s="7"/>
      <c r="C6" s="7"/>
      <c r="E6" s="12"/>
      <c r="F6" s="12"/>
      <c r="G6" s="10"/>
      <c r="H6" s="10"/>
      <c r="I6" s="7"/>
      <c r="J6" s="7"/>
      <c r="K6" s="23"/>
      <c r="L6" s="27"/>
    </row>
    <row r="7" spans="1:12" s="22" customFormat="1" ht="18" customHeight="1" x14ac:dyDescent="0.3">
      <c r="B7" s="7"/>
      <c r="C7" s="7"/>
      <c r="E7" s="12"/>
      <c r="F7" s="12"/>
      <c r="G7" s="10"/>
      <c r="H7" s="10"/>
      <c r="I7" s="7"/>
      <c r="J7" s="7"/>
      <c r="K7" s="23"/>
      <c r="L7" s="27"/>
    </row>
    <row r="8" spans="1:12" x14ac:dyDescent="0.3">
      <c r="A8" s="13"/>
      <c r="B8" s="7"/>
      <c r="C8" s="7"/>
      <c r="D8" s="22"/>
      <c r="E8" s="12"/>
      <c r="F8" s="12"/>
      <c r="G8" s="24"/>
      <c r="H8" s="24"/>
      <c r="I8" s="7"/>
      <c r="J8" s="7"/>
      <c r="K8" s="25"/>
      <c r="L8" s="14"/>
    </row>
    <row r="10" spans="1:12" x14ac:dyDescent="0.3">
      <c r="G10" s="10"/>
    </row>
    <row r="13" spans="1:12" x14ac:dyDescent="0.3">
      <c r="K13" s="11"/>
    </row>
    <row r="14" spans="1:12" x14ac:dyDescent="0.3">
      <c r="K14" s="11"/>
    </row>
    <row r="15" spans="1:12" x14ac:dyDescent="0.3">
      <c r="K15" s="11"/>
    </row>
    <row r="18" spans="2:12" s="4" customFormat="1" x14ac:dyDescent="0.3">
      <c r="B18" s="7"/>
      <c r="C18" s="7"/>
      <c r="E18" s="15"/>
      <c r="F18" s="15"/>
      <c r="G18" s="10"/>
      <c r="H18" s="10"/>
      <c r="I18" s="7"/>
      <c r="J18" s="7"/>
      <c r="K18" s="23"/>
      <c r="L18" s="14"/>
    </row>
    <row r="19" spans="2:12" s="16" customFormat="1" x14ac:dyDescent="0.3">
      <c r="B19" s="7"/>
      <c r="C19" s="7"/>
      <c r="E19" s="15"/>
      <c r="F19" s="15"/>
      <c r="G19" s="10"/>
      <c r="H19" s="10"/>
      <c r="I19" s="7"/>
      <c r="J19" s="7"/>
      <c r="K19" s="23"/>
      <c r="L19" s="14"/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  <row r="3" spans="1:1" x14ac:dyDescent="0.3">
      <c r="A3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85</v>
      </c>
    </row>
    <row r="2" spans="1:1" x14ac:dyDescent="0.3">
      <c r="A2" t="s">
        <v>86</v>
      </c>
    </row>
    <row r="3" spans="1:1" x14ac:dyDescent="0.3">
      <c r="A3" t="s">
        <v>87</v>
      </c>
    </row>
    <row r="4" spans="1:1" x14ac:dyDescent="0.3">
      <c r="A4" t="s">
        <v>88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J30" sqref="J30:L35"/>
    </sheetView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100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  <row r="3" spans="1:1" x14ac:dyDescent="0.3">
      <c r="A3" t="s">
        <v>103</v>
      </c>
    </row>
    <row r="4" spans="1:1" x14ac:dyDescent="0.3">
      <c r="A4" t="s">
        <v>104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K30" sqref="K30:L31"/>
    </sheetView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  <row r="3" spans="1:1" x14ac:dyDescent="0.3">
      <c r="A3" t="s">
        <v>107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Hidden_1_Tabla_551944</vt:lpstr>
      <vt:lpstr>Tabla_551944</vt:lpstr>
      <vt:lpstr>Tabla_551945</vt:lpstr>
      <vt:lpstr>Tabla_551946</vt:lpstr>
      <vt:lpstr>Hidden_1</vt:lpstr>
      <vt:lpstr>Hidden_2</vt:lpstr>
      <vt:lpstr>Hidden_3</vt:lpstr>
      <vt:lpstr>Hidden_4</vt:lpstr>
      <vt:lpstr>Hidden_5</vt:lpstr>
      <vt:lpstr>Hidden_6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2024-03-21T19:01:31Z</dcterms:created>
  <dcterms:modified xsi:type="dcterms:W3CDTF">2025-12-18T20:14:31Z</dcterms:modified>
</cp:coreProperties>
</file>