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USER\Desktop\SEPTIEMBRE\RECURSOS HUMANOS\"/>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 r:id="rId10"/>
  </externalReferences>
  <definedNames>
    <definedName name="Hidden_13">Hidden_1!$A$1:$A$11</definedName>
    <definedName name="Hidden_211">Hidden_2!$A$1:$A$2</definedName>
    <definedName name="Hidden_312">Hidden_3!$A$1:$A$2</definedName>
    <definedName name="Hidden_313">[1]Hidden_3!$A$1:$A$2</definedName>
    <definedName name="Hidden_414">Hidden_4!$A$1:$A$2</definedName>
    <definedName name="S">[2]Hidden_2!$A$1:$A$2</definedName>
    <definedName name="X">[3]Hidden_2!$A$1:$A$2</definedName>
  </definedNames>
  <calcPr calcId="162913"/>
</workbook>
</file>

<file path=xl/calcChain.xml><?xml version="1.0" encoding="utf-8"?>
<calcChain xmlns="http://schemas.openxmlformats.org/spreadsheetml/2006/main">
  <c r="D4" i="6" l="1"/>
  <c r="Q8" i="1" l="1"/>
  <c r="AC8" i="1" l="1"/>
  <c r="AB8" i="1"/>
</calcChain>
</file>

<file path=xl/sharedStrings.xml><?xml version="1.0" encoding="utf-8"?>
<sst xmlns="http://schemas.openxmlformats.org/spreadsheetml/2006/main" count="341" uniqueCount="164">
  <si>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</si>
  <si>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</si>
  <si>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</si>
  <si>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</si>
  <si>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</si>
  <si>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</si>
  <si>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</si>
  <si>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</si>
  <si>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</si>
  <si>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</si>
  <si>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</si>
  <si>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</si>
  <si>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</si>
  <si>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</si>
  <si>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</si>
  <si>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</si>
  <si>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</si>
  <si>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</si>
  <si>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</si>
  <si>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</si>
  <si>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</si>
  <si>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</si>
  <si>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</si>
  <si>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</si>
  <si>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</si>
  <si>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</si>
  <si>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</si>
  <si>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</si>
  <si>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</si>
  <si>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</si>
  <si>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</si>
  <si>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</si>
  <si>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</si>
  <si>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</si>
  <si>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</si>
  <si>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</si>
  <si>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</si>
  <si>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</si>
  <si>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</si>
  <si>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</si>
  <si>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</si>
  <si>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</si>
  <si>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</si>
  <si>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</si>
  <si>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</si>
  <si>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</si>
  <si>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</si>
  <si>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</si>
  <si>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</si>
  <si>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</si>
  <si>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</si>
  <si>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</si>
  <si>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</si>
  <si>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</si>
  <si>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</si>
  <si>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</si>
  <si>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</si>
  <si>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</si>
  <si>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</si>
  <si>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</si>
  <si>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</si>
  <si>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</si>
  <si>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</si>
  <si>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</si>
  <si>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</si>
  <si>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</si>
  <si>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</si>
  <si>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</si>
  <si>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</si>
  <si>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</si>
  <si>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</si>
  <si>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</si>
  <si>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</si>
  <si>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</si>
  <si>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</si>
  <si>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</si>
  <si>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</si>
  <si>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</si>
  <si>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</si>
  <si>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</si>
  <si>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</si>
  <si>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</si>
  <si>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</si>
  <si>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</si>
  <si>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</si>
  <si>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</si>
  <si>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</si>
  <si>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</si>
  <si>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</si>
  <si>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</si>
  <si>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</si>
  <si>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</si>
  <si>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</si>
  <si>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</si>
  <si>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</si>
  <si>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</si>
  <si>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</si>
  <si>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</si>
  <si>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</si>
  <si>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</si>
  <si>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</si>
  <si>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</si>
  <si>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</si>
  <si>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</si>
  <si>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</si>
  <si>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</si>
  <si>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</si>
  <si>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</si>
  <si>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</si>
  <si>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</si>
  <si>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</si>
  <si>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</si>
  <si>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</si>
  <si>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</si>
  <si>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</si>
  <si>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</si>
  <si>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MEXICO</t>
  </si>
  <si>
    <t>SAN LUIS POTOSI</t>
  </si>
  <si>
    <t>RECURSOS HUMANOS</t>
  </si>
  <si>
    <t>04-49-001-441-04-10-003-4152</t>
  </si>
  <si>
    <t>Servicios Generales</t>
  </si>
  <si>
    <t>Director Administrativo</t>
  </si>
  <si>
    <t>CENTRO DE JUSTICIA PARA LAS MUJERES SEDE SAN LUIS POTOSI</t>
  </si>
  <si>
    <t>CELERINO</t>
  </si>
  <si>
    <t>CASTILLO</t>
  </si>
  <si>
    <t>MEDINA</t>
  </si>
  <si>
    <t>http://www.cegaipslp.org.mx/HV2023.nsf/nombre_de_la_vista/6F94B200B34B1B2306258A060066F67E/$File/Normatividad+Viáticos+OM0218.pdf</t>
  </si>
  <si>
    <t>MATEHUALA</t>
  </si>
  <si>
    <t>Titular de la unidad de Asuntos Jurídicos y Transparencia</t>
  </si>
  <si>
    <t>ZENAIDO ANTONIO</t>
  </si>
  <si>
    <t>MARTINEZ</t>
  </si>
  <si>
    <t>FLORES</t>
  </si>
  <si>
    <t xml:space="preserve">COLUMNA E  NO SE GENERA INFORMACION CON FUNDAMENTO EN EL ART 21 FRACCION VII, DE LA LEY DEL CENTRO DE JUSTICIA PARA LAS MUJERES DEL ESTADO DE SAN LUIS ESA COMISION POTOSI (CJM), SE CONFIERE A LA COORDINADORA GENERAL DEL CJM, LA FACULTAD DE CELEBRAR CONTRATOS Y CONVENIOS CON PERSONAS FISICAS, DERIVADO DE LO ANTERIOR, ESTE CENTRO CUENTA CON PERSONAS CONTRATADAS DENTRO DEL ESQUEMA DE CONTRATO INDIVIDUAL DE TRABAJO QUE RIGE LA LEY FEDERAL DE TRABAJO, DONDE SE DESCRIBE LA CATEGORIA QUE SE LE ASIGNA A LA PERSONA COLABORADORA Y; LA CONTRATACION EN LA MODALIDAD DE PRESTACION DE SERVICIOS POR HONORARIOS ASIMILABLES A SALARIOS EN TERMINOS DEL CODIGO DE CIVIL, EN EL CUAL SE DESCRIBE QUE, LOS SERVICIOS QUE SE PRESTEN CONSISTIRAN EN ASESORIA Y ACOMPAÑAMIENTO DE MUJERES QUE VIVEN VIOLENCIA DE GENERO Y LOS SERVICIOS NECESARIOS, DE CUALQUIER INDOLE PARA LA EFECTIVA OPERACION DEL CJM, CON LA FINALIDAD DE DAR CUMPLIMIENTO A LAS METAS DEL SUBPROGRAMA "ACCESO A LA JUSTICIA PARA LAS MUJERES"  </t>
  </si>
  <si>
    <t>FIRMA DE CONVENIO EN CD. VALLES Y SUPERVISIÓN, REVISION DE SEDE.</t>
  </si>
  <si>
    <t>CD VALLES Y RIOVERDE SLP</t>
  </si>
  <si>
    <t>RIOVERDE</t>
  </si>
  <si>
    <t>TRASLADO DE PERSONAL Y REVISIÓN DE OPERATIVIDAD DE SEDE</t>
  </si>
  <si>
    <t xml:space="preserve">TRASLADO DE PERSONAL </t>
  </si>
  <si>
    <t xml:space="preserve">TRASLADO DE PERSONAL     </t>
  </si>
  <si>
    <t>EVENTO EN VILLA HIDALGO Y REVISION DE SEDE</t>
  </si>
  <si>
    <t>GESTIONES EN CD. VALLES Y REVISION SEDE</t>
  </si>
  <si>
    <t>CD. VALLES Y RIOVERDE</t>
  </si>
  <si>
    <t>CD. VALLES, RIOVERDE, MATLAPA</t>
  </si>
  <si>
    <t>TRASLADO A INFORME DE GOBIERNO Y FIRMA DE CONTRATOS FASP SEDES RIOVERDE Y MATLAPA</t>
  </si>
  <si>
    <t>VISITA A LA UNIVERSIDAD  ABIERTA YA DISTANCIA DE MEXICO</t>
  </si>
  <si>
    <t>TRASLADO A INFORME DE GOBIERNO VILLA DE ARRIAGA  Y FIRMA DE CONTRATOS FASP SEDE MATEHUALA</t>
  </si>
  <si>
    <t>VILLLA ARRIAGA Y MATEHUALA</t>
  </si>
  <si>
    <t>Se anexa factura pendiente, el resto esta en el mes anterior</t>
  </si>
  <si>
    <t>http://www.cegaipslp.org.mx/HV2025.nsf/nombre_de_la_vista/9BA259FC9A66D79F06258D1E00757521/$File/29.-CCM+INFORME.pdf</t>
  </si>
  <si>
    <t>http://www.cegaipslp.org.mx/HV2025.nsf/nombre_de_la_vista/CD8E1A77684DE9C906258D1E0075960A/$File/30.-CCM+INFORME.pdf</t>
  </si>
  <si>
    <t>http://www.cegaipslp.org.mx/HV2025.nsf/nombre_de_la_vista/6203F9AB0FC873E906258D1E0075C4B6/$File/31.-CCM+INFORME.pdf</t>
  </si>
  <si>
    <t>http://www.cegaipslp.org.mx/HV2025.nsf/nombre_de_la_vista/511A246AFC32490006258D1E0075DA39/$File/32.-CCM+INFORME.pdf</t>
  </si>
  <si>
    <t>http://www.cegaipslp.org.mx/HV2025.nsf/nombre_de_la_vista/2E87B62EB56DB86906258D1E0075E8A0/$File/33.-CCM+INFORME.pdf</t>
  </si>
  <si>
    <t>http://www.cegaipslp.org.mx/HV2025.nsf/nombre_de_la_vista/9424E23B4E34952506258D1E0075FAED/$File/35.-CCM+INFORME.pdf</t>
  </si>
  <si>
    <t>http://www.cegaipslp.org.mx/HV2025.nsf/nombre_de_la_vista/5E85645B5841D4BA06258D1E00760906/$File/36.-ZAMF+INFORME.pdf</t>
  </si>
  <si>
    <t>http://www.cegaipslp.org.mx/HV2025.nsf/nombre_de_la_vista/F9E58675E992F2B206258D1E00762BD6/$File/37.-CCM+INFORME.pdf</t>
  </si>
  <si>
    <t>http://www.cegaipslp.org.mx/HV2025.nsf/nombre_de_la_vista/EFBE189D23CBBBAA06258D1E0076B78F/$File/29.-CCM+FACT.pdf</t>
  </si>
  <si>
    <t>http://www.cegaipslp.org.mx/HV2025.nsf/nombre_de_la_vista/92EB48D0D39792E806258D1E0076C4B4/$File/30.-CCM+COMPLEMENTO+COMISION30.pdf</t>
  </si>
  <si>
    <t>http://www.cegaipslp.org.mx/HV2025.nsf/nombre_de_la_vista/EB034F3764A171BA06258D1E0076D1DF/$File/31.-CCM+FACT.pdf</t>
  </si>
  <si>
    <t>http://www.cegaipslp.org.mx/HV2025.nsf/nombre_de_la_vista/C71AF969555F18FF06258D1E0076E050/$File/32.-CCM+FACT.pdf</t>
  </si>
  <si>
    <t>http://www.cegaipslp.org.mx/HV2025.nsf/nombre_de_la_vista/EBC0C62B003D6C6906258D1E0076ECC4/$File/33.-CCM+FACT.pdf</t>
  </si>
  <si>
    <t>http://www.cegaipslp.org.mx/HV2025.nsf/nombre_de_la_vista/4B728650E4E78AAC06258D1E0076FDEC/$File/35.CCM+FACT.pdf</t>
  </si>
  <si>
    <t>http://www.cegaipslp.org.mx/HV2025.nsf/nombre_de_la_vista/0A149B5805BCD1D306258D1E00770A35/$File/36.-ZAMF+FACT.pdf</t>
  </si>
  <si>
    <t>http://www.cegaipslp.org.mx/HV2025.nsf/nombre_de_la_vista/4253EB2CD54DF1AB06258D1E00771D5F/$File/37.CCM+FACT.pdf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</si>
</sst>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0" fontId="0" fillId="0" borderId="0" xfId="0"/>
    <xf numFmtId="0" fontId="0" fillId="0" borderId="0" xfId="0" applyFill="1" applyBorder="1"/>
    <xf numFmtId="0" fontId="0" fillId="0" borderId="0" xfId="0"/>
    <xf numFmtId="0" fontId="0" fillId="0" borderId="0" xfId="0"/>
    <xf numFmtId="14" fontId="0" fillId="0" borderId="0" xfId="0" applyNumberFormat="1"/>
    <xf numFmtId="0" fontId="3" fillId="0" borderId="0" xfId="1"/>
    <xf numFmtId="0" fontId="0" fillId="0" borderId="0" xfId="0" applyFill="1" applyBorder="1"/>
    <xf numFmtId="0" fontId="0" fillId="0" borderId="0" xfId="0" applyFill="1"/>
    <xf numFmtId="0" fontId="0" fillId="0" borderId="0" xfId="0"/>
    <xf numFmtId="0" fontId="0" fillId="0" borderId="0" xfId="0"/>
    <xf numFmtId="0" fontId="0" fillId="0" borderId="0" xfId="0"/>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3.xml"/><Relationship Id="rId4" Type="http://schemas.openxmlformats.org/officeDocument/2006/relationships/worksheet" Target="worksheets/sheet4.xml"/><Relationship Id="rId9" Type="http://schemas.openxmlformats.org/officeDocument/2006/relationships/externalLink" Target="externalLinks/externalLink2.xml"/><Relationship Id="rId14"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LACEADMIN/Desktop/REC.%20HUMANOS/CONTRATOS%202024/CONTRATOS%20A-%20J%202024/TRANSPARENCIA%20RH%202024/4.-TRANSPARENCIA%20JUN24/LTAIPSLP84XIV%20jun2024.xlsx.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ENLACEADMIN/Desktop/REC.%20HUMANOS/CJM%20VIATICOS/RH%20VIATICOS%202023/2.-FEBRERO%202023/LTAIPSLP84XIV%20FEB%202023%20G.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ENLACEADMIN/Desktop/REC.%20HUMANOS/CJM%20VIATICOS/RH%20VIATICOS%202023/4.-ABRIL%202023/LTAIPSLP84XIV%20ABR%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refreshError="1"/>
      <sheetData sheetId="1" refreshError="1"/>
      <sheetData sheetId="2" refreshError="1"/>
      <sheetData sheetId="3">
        <row r="1">
          <cell r="A1" t="str">
            <v>Nacional</v>
          </cell>
        </row>
        <row r="2">
          <cell r="A2" t="str">
            <v>Internacional</v>
          </cell>
        </row>
      </sheetData>
      <sheetData sheetId="4" refreshError="1"/>
      <sheetData sheetId="5"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row r="1">
          <cell r="A1" t="str">
            <v>Viáticos</v>
          </cell>
        </row>
        <row r="2">
          <cell r="A2" t="str">
            <v>Representación</v>
          </cell>
        </row>
      </sheetData>
      <sheetData sheetId="3"/>
      <sheetData sheetId="4"/>
      <sheetData sheetId="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row r="1">
          <cell r="A1" t="str">
            <v>Viáticos</v>
          </cell>
        </row>
        <row r="2">
          <cell r="A2" t="str">
            <v>Representación</v>
          </cell>
        </row>
      </sheetData>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6F94B200B34B1B2306258A060066F67E/$File/Normatividad+Vi&#225;ticos+OM0218.pdf" TargetMode="External"/><Relationship Id="rId13" Type="http://schemas.openxmlformats.org/officeDocument/2006/relationships/hyperlink" Target="http://www.cegaipslp.org.mx/HV2025.nsf/nombre_de_la_vista/2E87B62EB56DB86906258D1E0075E8A0/$File/33.-CCM+INFORME.pdf" TargetMode="External"/><Relationship Id="rId3" Type="http://schemas.openxmlformats.org/officeDocument/2006/relationships/hyperlink" Target="http://www.cegaipslp.org.mx/HV2023.nsf/nombre_de_la_vista/6F94B200B34B1B2306258A060066F67E/$File/Normatividad+Vi&#225;ticos+OM0218.pdf" TargetMode="External"/><Relationship Id="rId7" Type="http://schemas.openxmlformats.org/officeDocument/2006/relationships/hyperlink" Target="http://www.cegaipslp.org.mx/HV2023.nsf/nombre_de_la_vista/6F94B200B34B1B2306258A060066F67E/$File/Normatividad+Vi&#225;ticos+OM0218.pdf" TargetMode="External"/><Relationship Id="rId12" Type="http://schemas.openxmlformats.org/officeDocument/2006/relationships/hyperlink" Target="http://www.cegaipslp.org.mx/HV2025.nsf/nombre_de_la_vista/511A246AFC32490006258D1E0075DA39/$File/32.-CCM+INFORME.pdf" TargetMode="External"/><Relationship Id="rId2" Type="http://schemas.openxmlformats.org/officeDocument/2006/relationships/hyperlink" Target="http://www.cegaipslp.org.mx/HV2023.nsf/nombre_de_la_vista/6F94B200B34B1B2306258A060066F67E/$File/Normatividad+Vi&#225;ticos+OM0218.pdf" TargetMode="External"/><Relationship Id="rId1" Type="http://schemas.openxmlformats.org/officeDocument/2006/relationships/hyperlink" Target="http://www.cegaipslp.org.mx/HV2023.nsf/nombre_de_la_vista/6F94B200B34B1B2306258A060066F67E/$File/Normatividad+Vi&#225;ticos+OM0218.pdf" TargetMode="External"/><Relationship Id="rId6" Type="http://schemas.openxmlformats.org/officeDocument/2006/relationships/hyperlink" Target="http://www.cegaipslp.org.mx/HV2023.nsf/nombre_de_la_vista/6F94B200B34B1B2306258A060066F67E/$File/Normatividad+Vi&#225;ticos+OM0218.pdf" TargetMode="External"/><Relationship Id="rId11" Type="http://schemas.openxmlformats.org/officeDocument/2006/relationships/hyperlink" Target="http://www.cegaipslp.org.mx/HV2025.nsf/nombre_de_la_vista/6203F9AB0FC873E906258D1E0075C4B6/$File/31.-CCM+INFORME.pdf" TargetMode="External"/><Relationship Id="rId5" Type="http://schemas.openxmlformats.org/officeDocument/2006/relationships/hyperlink" Target="http://www.cegaipslp.org.mx/HV2023.nsf/nombre_de_la_vista/6F94B200B34B1B2306258A060066F67E/$File/Normatividad+Vi&#225;ticos+OM0218.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CD8E1A77684DE9C906258D1E0075960A/$File/30.-CCM+INFORME.pdf" TargetMode="External"/><Relationship Id="rId4" Type="http://schemas.openxmlformats.org/officeDocument/2006/relationships/hyperlink" Target="http://www.cegaipslp.org.mx/HV2023.nsf/nombre_de_la_vista/6F94B200B34B1B2306258A060066F67E/$File/Normatividad+Vi&#225;ticos+OM0218.pdf" TargetMode="External"/><Relationship Id="rId9" Type="http://schemas.openxmlformats.org/officeDocument/2006/relationships/hyperlink" Target="http://www.cegaipslp.org.mx/HV2025.nsf/nombre_de_la_vista/9BA259FC9A66D79F06258D1E00757521/$File/29.-CCM+INFORME.pdf" TargetMode="External"/><Relationship Id="rId14" Type="http://schemas.openxmlformats.org/officeDocument/2006/relationships/hyperlink" Target="http://www.cegaipslp.org.mx/HV2025.nsf/nombre_de_la_vista/9424E23B4E34952506258D1E0075FAED/$File/35.-CCM+INFORME.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www.cegaipslp.org.mx/HV2025.nsf/nombre_de_la_vista/C71AF969555F18FF06258D1E0076E050/$File/32.-CCM+FACT.pdf" TargetMode="External"/><Relationship Id="rId7" Type="http://schemas.openxmlformats.org/officeDocument/2006/relationships/hyperlink" Target="http://www.cegaipslp.org.mx/HV2025.nsf/nombre_de_la_vista/4253EB2CD54DF1AB06258D1E00771D5F/$File/37.CCM+FACT.pdf" TargetMode="External"/><Relationship Id="rId2" Type="http://schemas.openxmlformats.org/officeDocument/2006/relationships/hyperlink" Target="http://www.cegaipslp.org.mx/HV2025.nsf/nombre_de_la_vista/EB034F3764A171BA06258D1E0076D1DF/$File/31.-CCM+FACT.pdf" TargetMode="External"/><Relationship Id="rId1" Type="http://schemas.openxmlformats.org/officeDocument/2006/relationships/hyperlink" Target="http://www.cegaipslp.org.mx/HV2025.nsf/nombre_de_la_vista/92EB48D0D39792E806258D1E0076C4B4/$File/30.-CCM+COMPLEMENTO+COMISION30.pdf" TargetMode="External"/><Relationship Id="rId6" Type="http://schemas.openxmlformats.org/officeDocument/2006/relationships/hyperlink" Target="http://www.cegaipslp.org.mx/HV2025.nsf/nombre_de_la_vista/0A149B5805BCD1D306258D1E00770A35/$File/36.-ZAMF+FACT.pdf" TargetMode="External"/><Relationship Id="rId5" Type="http://schemas.openxmlformats.org/officeDocument/2006/relationships/hyperlink" Target="http://www.cegaipslp.org.mx/HV2025.nsf/nombre_de_la_vista/4B728650E4E78AAC06258D1E0076FDEC/$File/35.CCM+FACT.pdf" TargetMode="External"/><Relationship Id="rId4" Type="http://schemas.openxmlformats.org/officeDocument/2006/relationships/hyperlink" Target="http://www.cegaipslp.org.mx/HV2025.nsf/nombre_de_la_vista/EBC0C62B003D6C6906258D1E0076ECC4/$File/33.-CCM+FA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5"/>
  <sheetViews>
    <sheetView tabSelected="1" topLeftCell="A2" workbookViewId="0">
      <selection activeCell="A15" sqref="A15"/>
    </sheetView>
  </sheetViews>
  <sheetFormatPr baseColWidth="10" defaultColWidth="9.140625" defaultRowHeight="15" x14ac:dyDescent="0.25"/>
  <cols>
    <col min="1" max="1" width="8" bestFit="1" customWidth="1"/>
    <col min="2" max="2" width="12.85546875" customWidth="1"/>
    <col min="3" max="3" width="14.7109375" customWidth="1"/>
    <col min="4" max="4" width="27.42578125" customWidth="1"/>
    <col min="5" max="5" width="7.42578125" customWidth="1"/>
    <col min="6" max="6" width="26"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52.85546875" customWidth="1"/>
    <col min="34" max="34" width="73.140625" bestFit="1" customWidth="1"/>
    <col min="35" max="35" width="20" bestFit="1" customWidth="1"/>
    <col min="36" max="36" width="8" bestFit="1" customWidth="1"/>
  </cols>
  <sheetData>
    <row r="1" spans="1:36" hidden="1" x14ac:dyDescent="0.25">
      <c r="A1" t="s">
        <v>0</v>
      </c>
    </row>
    <row r="2" spans="1:36" x14ac:dyDescent="0.25">
      <c r="A2" s="17" t="s">
        <v>1</v>
      </c>
      <c r="B2" s="18"/>
      <c r="C2" s="18"/>
      <c r="D2" s="17" t="s">
        <v>2</v>
      </c>
      <c r="E2" s="18"/>
      <c r="F2" s="18"/>
      <c r="G2" s="17" t="s">
        <v>3</v>
      </c>
      <c r="H2" s="18"/>
      <c r="I2" s="18"/>
    </row>
    <row r="3" spans="1:36" x14ac:dyDescent="0.25">
      <c r="A3" s="19" t="s">
        <v>4</v>
      </c>
      <c r="B3" s="18"/>
      <c r="C3" s="18"/>
      <c r="D3" s="19" t="s">
        <v>5</v>
      </c>
      <c r="E3" s="18"/>
      <c r="F3" s="18"/>
      <c r="G3" s="19" t="s">
        <v>6</v>
      </c>
      <c r="H3" s="18"/>
      <c r="I3" s="18"/>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7" t="s">
        <v>53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row>
    <row r="7" spans="1:36" ht="51.75" x14ac:dyDescent="0.25">
      <c r="A7" s="2" t="s">
        <v>54</v>
      </c>
      <c r="B7" s="2" t="s">
        <v>55</v>
      </c>
      <c r="C7" s="2" t="s">
        <v>56</v>
      </c>
      <c r="D7" s="3" t="s">
        <v>57</v>
      </c>
      <c r="E7" s="2" t="s">
        <v>58</v>
      </c>
      <c r="F7" s="2" t="s">
        <v>59</v>
      </c>
      <c r="G7" s="2" t="s">
        <v>60</v>
      </c>
      <c r="H7" s="2" t="s">
        <v>61</v>
      </c>
      <c r="I7" s="2" t="s">
        <v>62</v>
      </c>
      <c r="J7" s="2" t="s">
        <v>63</v>
      </c>
      <c r="K7" s="2" t="s">
        <v>64</v>
      </c>
      <c r="L7" s="3"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15" customFormat="1" x14ac:dyDescent="0.25">
      <c r="A8" s="15">
        <v>2025</v>
      </c>
      <c r="B8" s="9">
        <v>45901</v>
      </c>
      <c r="C8" s="9">
        <v>45930</v>
      </c>
      <c r="D8" s="15" t="s">
        <v>91</v>
      </c>
      <c r="E8" s="15">
        <v>15</v>
      </c>
      <c r="F8" s="15" t="s">
        <v>121</v>
      </c>
      <c r="G8" s="15" t="s">
        <v>121</v>
      </c>
      <c r="H8" s="15" t="s">
        <v>122</v>
      </c>
      <c r="I8" s="15" t="s">
        <v>123</v>
      </c>
      <c r="J8" s="15" t="s">
        <v>124</v>
      </c>
      <c r="K8" s="15" t="s">
        <v>125</v>
      </c>
      <c r="L8" s="15" t="s">
        <v>101</v>
      </c>
      <c r="M8" s="15" t="s">
        <v>103</v>
      </c>
      <c r="N8" s="11" t="s">
        <v>133</v>
      </c>
      <c r="O8" s="15" t="s">
        <v>105</v>
      </c>
      <c r="P8" s="15">
        <v>2</v>
      </c>
      <c r="Q8" s="15">
        <f>320+300</f>
        <v>620</v>
      </c>
      <c r="R8" s="15" t="s">
        <v>116</v>
      </c>
      <c r="S8" s="15" t="s">
        <v>117</v>
      </c>
      <c r="T8" s="15" t="s">
        <v>117</v>
      </c>
      <c r="U8" s="15" t="s">
        <v>116</v>
      </c>
      <c r="V8" s="15" t="s">
        <v>117</v>
      </c>
      <c r="W8" s="15" t="s">
        <v>134</v>
      </c>
      <c r="X8" s="11" t="s">
        <v>133</v>
      </c>
      <c r="Y8" s="9">
        <v>45895</v>
      </c>
      <c r="Z8" s="9">
        <v>45896</v>
      </c>
      <c r="AA8" s="15">
        <v>1</v>
      </c>
      <c r="AB8" s="11">
        <f>4250.29+875</f>
        <v>5125.29</v>
      </c>
      <c r="AC8" s="11">
        <f>2413.71-875</f>
        <v>1538.71</v>
      </c>
      <c r="AD8" s="9">
        <v>45900</v>
      </c>
      <c r="AE8" s="10" t="s">
        <v>148</v>
      </c>
      <c r="AF8" s="15">
        <v>1</v>
      </c>
      <c r="AG8" s="10" t="s">
        <v>126</v>
      </c>
      <c r="AH8" s="15" t="s">
        <v>118</v>
      </c>
      <c r="AI8" s="9">
        <v>45931</v>
      </c>
      <c r="AJ8" s="15" t="s">
        <v>147</v>
      </c>
    </row>
    <row r="9" spans="1:36" s="14" customFormat="1" x14ac:dyDescent="0.25">
      <c r="A9" s="14">
        <v>2025</v>
      </c>
      <c r="B9" s="9">
        <v>45901</v>
      </c>
      <c r="C9" s="9">
        <v>45930</v>
      </c>
      <c r="D9" s="14" t="s">
        <v>91</v>
      </c>
      <c r="E9" s="14">
        <v>15</v>
      </c>
      <c r="F9" s="14" t="s">
        <v>121</v>
      </c>
      <c r="G9" s="14" t="s">
        <v>121</v>
      </c>
      <c r="H9" s="14" t="s">
        <v>122</v>
      </c>
      <c r="I9" s="14" t="s">
        <v>123</v>
      </c>
      <c r="J9" s="14" t="s">
        <v>124</v>
      </c>
      <c r="K9" s="14" t="s">
        <v>125</v>
      </c>
      <c r="L9" s="14" t="s">
        <v>101</v>
      </c>
      <c r="M9" s="14" t="s">
        <v>103</v>
      </c>
      <c r="N9" s="11" t="s">
        <v>136</v>
      </c>
      <c r="O9" s="14" t="s">
        <v>105</v>
      </c>
      <c r="P9" s="14">
        <v>2</v>
      </c>
      <c r="Q9" s="14">
        <v>306</v>
      </c>
      <c r="R9" s="14" t="s">
        <v>116</v>
      </c>
      <c r="S9" s="14" t="s">
        <v>117</v>
      </c>
      <c r="T9" s="14" t="s">
        <v>117</v>
      </c>
      <c r="U9" s="14" t="s">
        <v>116</v>
      </c>
      <c r="V9" s="14" t="s">
        <v>117</v>
      </c>
      <c r="W9" s="14" t="s">
        <v>127</v>
      </c>
      <c r="X9" s="11" t="s">
        <v>136</v>
      </c>
      <c r="Y9" s="9">
        <v>45881</v>
      </c>
      <c r="Z9" s="9">
        <v>45881</v>
      </c>
      <c r="AA9" s="14">
        <v>2</v>
      </c>
      <c r="AB9" s="11">
        <v>1136.0899999999999</v>
      </c>
      <c r="AC9" s="11">
        <v>0</v>
      </c>
      <c r="AD9" s="9">
        <v>45887</v>
      </c>
      <c r="AE9" s="10" t="s">
        <v>149</v>
      </c>
      <c r="AF9" s="14">
        <v>2</v>
      </c>
      <c r="AG9" s="10" t="s">
        <v>126</v>
      </c>
      <c r="AH9" s="14" t="s">
        <v>118</v>
      </c>
      <c r="AI9" s="9">
        <v>45931</v>
      </c>
    </row>
    <row r="10" spans="1:36" s="14" customFormat="1" x14ac:dyDescent="0.25">
      <c r="A10" s="14">
        <v>2025</v>
      </c>
      <c r="B10" s="9">
        <v>45901</v>
      </c>
      <c r="C10" s="9">
        <v>45930</v>
      </c>
      <c r="D10" s="14" t="s">
        <v>91</v>
      </c>
      <c r="E10" s="14">
        <v>15</v>
      </c>
      <c r="F10" s="14" t="s">
        <v>121</v>
      </c>
      <c r="G10" s="14" t="s">
        <v>121</v>
      </c>
      <c r="H10" s="14" t="s">
        <v>122</v>
      </c>
      <c r="I10" s="14" t="s">
        <v>123</v>
      </c>
      <c r="J10" s="14" t="s">
        <v>124</v>
      </c>
      <c r="K10" s="14" t="s">
        <v>125</v>
      </c>
      <c r="L10" s="14" t="s">
        <v>101</v>
      </c>
      <c r="M10" s="14" t="s">
        <v>103</v>
      </c>
      <c r="N10" s="11" t="s">
        <v>138</v>
      </c>
      <c r="O10" s="14" t="s">
        <v>105</v>
      </c>
      <c r="P10" s="14">
        <v>2</v>
      </c>
      <c r="Q10" s="14">
        <v>0</v>
      </c>
      <c r="R10" s="14" t="s">
        <v>116</v>
      </c>
      <c r="S10" s="14" t="s">
        <v>117</v>
      </c>
      <c r="T10" s="14" t="s">
        <v>117</v>
      </c>
      <c r="U10" s="14" t="s">
        <v>116</v>
      </c>
      <c r="V10" s="14" t="s">
        <v>117</v>
      </c>
      <c r="W10" s="14" t="s">
        <v>135</v>
      </c>
      <c r="X10" s="11" t="s">
        <v>137</v>
      </c>
      <c r="Y10" s="9">
        <v>45896</v>
      </c>
      <c r="Z10" s="9">
        <v>45896</v>
      </c>
      <c r="AA10" s="14">
        <v>3</v>
      </c>
      <c r="AB10" s="11">
        <v>811</v>
      </c>
      <c r="AC10" s="11">
        <v>0</v>
      </c>
      <c r="AD10" s="9">
        <v>45898</v>
      </c>
      <c r="AE10" s="10" t="s">
        <v>150</v>
      </c>
      <c r="AF10" s="14">
        <v>3</v>
      </c>
      <c r="AG10" s="10" t="s">
        <v>126</v>
      </c>
      <c r="AH10" s="14" t="s">
        <v>118</v>
      </c>
      <c r="AI10" s="9">
        <v>45931</v>
      </c>
    </row>
    <row r="11" spans="1:36" s="14" customFormat="1" x14ac:dyDescent="0.25">
      <c r="A11" s="14">
        <v>2025</v>
      </c>
      <c r="B11" s="9">
        <v>45901</v>
      </c>
      <c r="C11" s="9">
        <v>45930</v>
      </c>
      <c r="D11" s="14" t="s">
        <v>91</v>
      </c>
      <c r="E11" s="14">
        <v>15</v>
      </c>
      <c r="F11" s="14" t="s">
        <v>121</v>
      </c>
      <c r="G11" s="14" t="s">
        <v>121</v>
      </c>
      <c r="H11" s="14" t="s">
        <v>122</v>
      </c>
      <c r="I11" s="14" t="s">
        <v>123</v>
      </c>
      <c r="J11" s="14" t="s">
        <v>124</v>
      </c>
      <c r="K11" s="14" t="s">
        <v>125</v>
      </c>
      <c r="L11" s="14" t="s">
        <v>101</v>
      </c>
      <c r="M11" s="14" t="s">
        <v>103</v>
      </c>
      <c r="N11" s="11" t="s">
        <v>139</v>
      </c>
      <c r="O11" s="14" t="s">
        <v>105</v>
      </c>
      <c r="P11" s="14">
        <v>3</v>
      </c>
      <c r="Q11" s="14">
        <v>713</v>
      </c>
      <c r="R11" s="14" t="s">
        <v>116</v>
      </c>
      <c r="S11" s="14" t="s">
        <v>117</v>
      </c>
      <c r="T11" s="14" t="s">
        <v>117</v>
      </c>
      <c r="U11" s="14" t="s">
        <v>116</v>
      </c>
      <c r="V11" s="14" t="s">
        <v>117</v>
      </c>
      <c r="W11" s="14" t="s">
        <v>127</v>
      </c>
      <c r="X11" s="11" t="s">
        <v>139</v>
      </c>
      <c r="Y11" s="9">
        <v>45908</v>
      </c>
      <c r="Z11" s="9">
        <v>45908</v>
      </c>
      <c r="AA11" s="14">
        <v>4</v>
      </c>
      <c r="AB11" s="11">
        <v>1477.41</v>
      </c>
      <c r="AC11" s="11">
        <v>130.59</v>
      </c>
      <c r="AD11" s="9">
        <v>45909</v>
      </c>
      <c r="AE11" s="10" t="s">
        <v>151</v>
      </c>
      <c r="AF11" s="14">
        <v>4</v>
      </c>
      <c r="AG11" s="10" t="s">
        <v>126</v>
      </c>
      <c r="AH11" s="14" t="s">
        <v>118</v>
      </c>
      <c r="AI11" s="9">
        <v>45931</v>
      </c>
    </row>
    <row r="12" spans="1:36" s="14" customFormat="1" x14ac:dyDescent="0.25">
      <c r="A12" s="14">
        <v>2025</v>
      </c>
      <c r="B12" s="9">
        <v>45901</v>
      </c>
      <c r="C12" s="9">
        <v>45930</v>
      </c>
      <c r="D12" s="14" t="s">
        <v>91</v>
      </c>
      <c r="E12" s="14">
        <v>15</v>
      </c>
      <c r="F12" s="14" t="s">
        <v>121</v>
      </c>
      <c r="G12" s="14" t="s">
        <v>121</v>
      </c>
      <c r="H12" s="14" t="s">
        <v>122</v>
      </c>
      <c r="I12" s="14" t="s">
        <v>123</v>
      </c>
      <c r="J12" s="14" t="s">
        <v>124</v>
      </c>
      <c r="K12" s="14" t="s">
        <v>125</v>
      </c>
      <c r="L12" s="14" t="s">
        <v>101</v>
      </c>
      <c r="M12" s="14" t="s">
        <v>103</v>
      </c>
      <c r="N12" s="11" t="s">
        <v>140</v>
      </c>
      <c r="O12" s="14" t="s">
        <v>105</v>
      </c>
      <c r="P12" s="12">
        <v>3</v>
      </c>
      <c r="Q12" s="12">
        <v>1020</v>
      </c>
      <c r="R12" s="14" t="s">
        <v>116</v>
      </c>
      <c r="S12" s="14" t="s">
        <v>117</v>
      </c>
      <c r="T12" s="14" t="s">
        <v>117</v>
      </c>
      <c r="U12" s="14" t="s">
        <v>116</v>
      </c>
      <c r="V12" s="14" t="s">
        <v>117</v>
      </c>
      <c r="W12" s="14" t="s">
        <v>141</v>
      </c>
      <c r="X12" s="11" t="s">
        <v>140</v>
      </c>
      <c r="Y12" s="9">
        <v>45917</v>
      </c>
      <c r="Z12" s="9">
        <v>45918</v>
      </c>
      <c r="AA12" s="14">
        <v>5</v>
      </c>
      <c r="AB12" s="11">
        <v>3011</v>
      </c>
      <c r="AC12" s="11">
        <v>3995</v>
      </c>
      <c r="AD12" s="16">
        <v>45924</v>
      </c>
      <c r="AE12" s="10" t="s">
        <v>152</v>
      </c>
      <c r="AF12" s="14">
        <v>5</v>
      </c>
      <c r="AG12" s="10" t="s">
        <v>126</v>
      </c>
      <c r="AH12" s="14" t="s">
        <v>118</v>
      </c>
      <c r="AI12" s="9">
        <v>45931</v>
      </c>
    </row>
    <row r="13" spans="1:36" s="14" customFormat="1" x14ac:dyDescent="0.25">
      <c r="A13" s="14">
        <v>2025</v>
      </c>
      <c r="B13" s="9">
        <v>45901</v>
      </c>
      <c r="C13" s="9">
        <v>45930</v>
      </c>
      <c r="D13" s="14" t="s">
        <v>91</v>
      </c>
      <c r="E13" s="14">
        <v>15</v>
      </c>
      <c r="F13" s="14" t="s">
        <v>121</v>
      </c>
      <c r="G13" s="14" t="s">
        <v>121</v>
      </c>
      <c r="H13" s="14" t="s">
        <v>122</v>
      </c>
      <c r="I13" s="14" t="s">
        <v>123</v>
      </c>
      <c r="J13" s="14" t="s">
        <v>124</v>
      </c>
      <c r="K13" s="14" t="s">
        <v>125</v>
      </c>
      <c r="L13" s="14" t="s">
        <v>101</v>
      </c>
      <c r="M13" s="14" t="s">
        <v>103</v>
      </c>
      <c r="N13" s="11" t="s">
        <v>143</v>
      </c>
      <c r="O13" s="14" t="s">
        <v>105</v>
      </c>
      <c r="P13" s="12">
        <v>2</v>
      </c>
      <c r="Q13" s="12">
        <v>720</v>
      </c>
      <c r="R13" s="14" t="s">
        <v>116</v>
      </c>
      <c r="S13" s="14" t="s">
        <v>117</v>
      </c>
      <c r="T13" s="14" t="s">
        <v>117</v>
      </c>
      <c r="U13" s="14" t="s">
        <v>116</v>
      </c>
      <c r="V13" s="14" t="s">
        <v>117</v>
      </c>
      <c r="W13" s="14" t="s">
        <v>142</v>
      </c>
      <c r="X13" s="11" t="s">
        <v>143</v>
      </c>
      <c r="Y13" s="9">
        <v>45924</v>
      </c>
      <c r="Z13" s="9">
        <v>45925</v>
      </c>
      <c r="AA13" s="14">
        <v>6</v>
      </c>
      <c r="AB13" s="11">
        <v>5998</v>
      </c>
      <c r="AC13" s="11">
        <v>2452</v>
      </c>
      <c r="AD13" s="16">
        <v>45932</v>
      </c>
      <c r="AE13" s="10" t="s">
        <v>153</v>
      </c>
      <c r="AF13" s="14">
        <v>6</v>
      </c>
      <c r="AG13" s="10" t="s">
        <v>126</v>
      </c>
      <c r="AH13" s="14" t="s">
        <v>118</v>
      </c>
      <c r="AI13" s="9">
        <v>45931</v>
      </c>
    </row>
    <row r="14" spans="1:36" s="14" customFormat="1" x14ac:dyDescent="0.25">
      <c r="A14" s="14">
        <v>2025</v>
      </c>
      <c r="B14" s="9">
        <v>45901</v>
      </c>
      <c r="C14" s="9">
        <v>45930</v>
      </c>
      <c r="D14" s="14" t="s">
        <v>91</v>
      </c>
      <c r="E14" s="14">
        <v>0</v>
      </c>
      <c r="F14" s="14" t="s">
        <v>128</v>
      </c>
      <c r="G14" s="14" t="s">
        <v>128</v>
      </c>
      <c r="H14" s="11" t="s">
        <v>122</v>
      </c>
      <c r="I14" s="14" t="s">
        <v>129</v>
      </c>
      <c r="J14" s="14" t="s">
        <v>130</v>
      </c>
      <c r="K14" s="14" t="s">
        <v>131</v>
      </c>
      <c r="L14" s="14" t="s">
        <v>101</v>
      </c>
      <c r="M14" s="14" t="s">
        <v>103</v>
      </c>
      <c r="N14" s="11" t="s">
        <v>144</v>
      </c>
      <c r="O14" s="14" t="s">
        <v>105</v>
      </c>
      <c r="P14" s="12">
        <v>0</v>
      </c>
      <c r="Q14" s="12">
        <v>0</v>
      </c>
      <c r="R14" s="14" t="s">
        <v>116</v>
      </c>
      <c r="S14" s="14" t="s">
        <v>117</v>
      </c>
      <c r="T14" s="14" t="s">
        <v>117</v>
      </c>
      <c r="U14" s="14" t="s">
        <v>116</v>
      </c>
      <c r="V14" s="14" t="s">
        <v>117</v>
      </c>
      <c r="W14" s="11" t="s">
        <v>116</v>
      </c>
      <c r="X14" s="11" t="s">
        <v>144</v>
      </c>
      <c r="Y14" s="9">
        <v>45929</v>
      </c>
      <c r="Z14" s="9">
        <v>45929</v>
      </c>
      <c r="AA14" s="14">
        <v>7</v>
      </c>
      <c r="AB14" s="11">
        <v>2503.0100000000002</v>
      </c>
      <c r="AC14" s="11">
        <v>29.29</v>
      </c>
      <c r="AD14" s="16">
        <v>45930</v>
      </c>
      <c r="AE14" s="10" t="s">
        <v>154</v>
      </c>
      <c r="AF14" s="14">
        <v>7</v>
      </c>
      <c r="AG14" s="10" t="s">
        <v>126</v>
      </c>
      <c r="AH14" s="14" t="s">
        <v>118</v>
      </c>
      <c r="AI14" s="9">
        <v>45931</v>
      </c>
      <c r="AJ14" s="12" t="s">
        <v>132</v>
      </c>
    </row>
    <row r="15" spans="1:36" s="14" customFormat="1" x14ac:dyDescent="0.25">
      <c r="A15" s="14">
        <v>2025</v>
      </c>
      <c r="B15" s="9">
        <v>45901</v>
      </c>
      <c r="C15" s="9">
        <v>45930</v>
      </c>
      <c r="D15" s="14" t="s">
        <v>91</v>
      </c>
      <c r="E15" s="14">
        <v>15</v>
      </c>
      <c r="F15" s="14" t="s">
        <v>121</v>
      </c>
      <c r="G15" s="14" t="s">
        <v>121</v>
      </c>
      <c r="H15" s="14" t="s">
        <v>122</v>
      </c>
      <c r="I15" s="14" t="s">
        <v>123</v>
      </c>
      <c r="J15" s="14" t="s">
        <v>124</v>
      </c>
      <c r="K15" s="14" t="s">
        <v>125</v>
      </c>
      <c r="L15" s="14" t="s">
        <v>101</v>
      </c>
      <c r="M15" s="14" t="s">
        <v>103</v>
      </c>
      <c r="N15" s="11" t="s">
        <v>145</v>
      </c>
      <c r="O15" s="14" t="s">
        <v>105</v>
      </c>
      <c r="P15" s="12">
        <v>2</v>
      </c>
      <c r="Q15" s="12">
        <v>492</v>
      </c>
      <c r="R15" s="14" t="s">
        <v>116</v>
      </c>
      <c r="S15" s="14" t="s">
        <v>117</v>
      </c>
      <c r="T15" s="14" t="s">
        <v>117</v>
      </c>
      <c r="U15" s="14" t="s">
        <v>116</v>
      </c>
      <c r="V15" s="14" t="s">
        <v>117</v>
      </c>
      <c r="W15" s="11" t="s">
        <v>146</v>
      </c>
      <c r="X15" s="11" t="s">
        <v>145</v>
      </c>
      <c r="Y15" s="9">
        <v>45930</v>
      </c>
      <c r="Z15" s="9">
        <v>45930</v>
      </c>
      <c r="AA15" s="14">
        <v>8</v>
      </c>
      <c r="AB15" s="11">
        <v>1665.77</v>
      </c>
      <c r="AC15" s="11">
        <v>392.23</v>
      </c>
      <c r="AD15" s="16">
        <v>45931</v>
      </c>
      <c r="AE15" s="10" t="s">
        <v>155</v>
      </c>
      <c r="AF15" s="14">
        <v>8</v>
      </c>
      <c r="AG15" s="10" t="s">
        <v>126</v>
      </c>
      <c r="AH15" s="14" t="s">
        <v>118</v>
      </c>
      <c r="AI15" s="9">
        <v>45931</v>
      </c>
    </row>
  </sheetData>
  <mergeCells count="7">
    <mergeCell ref="A6:AJ6"/>
    <mergeCell ref="A2:C2"/>
    <mergeCell ref="D2:F2"/>
    <mergeCell ref="G2:I2"/>
    <mergeCell ref="A3:C3"/>
    <mergeCell ref="D3:F3"/>
    <mergeCell ref="G3:I3"/>
  </mergeCells>
  <dataValidations count="4">
    <dataValidation type="list" allowBlank="1" showErrorMessage="1" sqref="D8:D133">
      <formula1>Hidden_13</formula1>
    </dataValidation>
    <dataValidation type="list" allowBlank="1" showErrorMessage="1" sqref="L8:L133">
      <formula1>Hidden_211</formula1>
    </dataValidation>
    <dataValidation type="list" allowBlank="1" showErrorMessage="1" sqref="M8:M133">
      <formula1>Hidden_312</formula1>
    </dataValidation>
    <dataValidation type="list" allowBlank="1" showErrorMessage="1" sqref="O8:O133">
      <formula1>Hidden_414</formula1>
    </dataValidation>
  </dataValidations>
  <hyperlinks>
    <hyperlink ref="AG9" r:id="rId1"/>
    <hyperlink ref="AG10" r:id="rId2"/>
    <hyperlink ref="AG11" r:id="rId3"/>
    <hyperlink ref="AG12" r:id="rId4"/>
    <hyperlink ref="AG13" r:id="rId5"/>
    <hyperlink ref="AG15" r:id="rId6"/>
    <hyperlink ref="AG14" r:id="rId7"/>
    <hyperlink ref="AG8" r:id="rId8"/>
    <hyperlink ref="AE8" r:id="rId9"/>
    <hyperlink ref="AE9" r:id="rId10"/>
    <hyperlink ref="AE10" r:id="rId11"/>
    <hyperlink ref="AE11" r:id="rId12"/>
    <hyperlink ref="AE12" r:id="rId13"/>
    <hyperlink ref="AE13" r:id="rId14"/>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B11" sqref="B11"/>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6" hidden="1" x14ac:dyDescent="0.25">
      <c r="B1" t="s">
        <v>7</v>
      </c>
      <c r="C1" t="s">
        <v>10</v>
      </c>
      <c r="D1" t="s">
        <v>12</v>
      </c>
    </row>
    <row r="2" spans="1:6" hidden="1" x14ac:dyDescent="0.25">
      <c r="B2" t="s">
        <v>107</v>
      </c>
      <c r="C2" t="s">
        <v>108</v>
      </c>
      <c r="D2" t="s">
        <v>109</v>
      </c>
    </row>
    <row r="3" spans="1:6" ht="30" x14ac:dyDescent="0.25">
      <c r="A3" s="1" t="s">
        <v>110</v>
      </c>
      <c r="B3" s="1" t="s">
        <v>111</v>
      </c>
      <c r="C3" s="1" t="s">
        <v>112</v>
      </c>
      <c r="D3" s="1" t="s">
        <v>113</v>
      </c>
    </row>
    <row r="4" spans="1:6" x14ac:dyDescent="0.25">
      <c r="A4">
        <v>1</v>
      </c>
      <c r="B4" t="s">
        <v>119</v>
      </c>
      <c r="C4" t="s">
        <v>120</v>
      </c>
      <c r="D4" s="11">
        <f>4250.29+875</f>
        <v>5125.29</v>
      </c>
      <c r="F4" s="8"/>
    </row>
    <row r="5" spans="1:6" x14ac:dyDescent="0.25">
      <c r="A5" s="5">
        <v>2</v>
      </c>
      <c r="B5" s="5" t="s">
        <v>119</v>
      </c>
      <c r="C5" s="5" t="s">
        <v>120</v>
      </c>
      <c r="D5" s="11">
        <v>1136.0899999999999</v>
      </c>
      <c r="F5" s="8"/>
    </row>
    <row r="6" spans="1:6" x14ac:dyDescent="0.25">
      <c r="A6" s="7">
        <v>3</v>
      </c>
      <c r="B6" s="7" t="s">
        <v>119</v>
      </c>
      <c r="C6" s="7" t="s">
        <v>120</v>
      </c>
      <c r="D6" s="11">
        <v>811</v>
      </c>
      <c r="F6" s="8"/>
    </row>
    <row r="7" spans="1:6" x14ac:dyDescent="0.25">
      <c r="A7" s="13">
        <v>4</v>
      </c>
      <c r="B7" s="13" t="s">
        <v>119</v>
      </c>
      <c r="C7" s="13" t="s">
        <v>120</v>
      </c>
      <c r="D7" s="11">
        <v>1477.41</v>
      </c>
      <c r="F7" s="6"/>
    </row>
    <row r="8" spans="1:6" x14ac:dyDescent="0.25">
      <c r="A8" s="11">
        <v>5</v>
      </c>
      <c r="B8" s="14" t="s">
        <v>119</v>
      </c>
      <c r="C8" s="14" t="s">
        <v>120</v>
      </c>
      <c r="D8" s="11">
        <v>3011</v>
      </c>
      <c r="F8" s="6"/>
    </row>
    <row r="9" spans="1:6" x14ac:dyDescent="0.25">
      <c r="A9" s="11">
        <v>6</v>
      </c>
      <c r="B9" s="14" t="s">
        <v>119</v>
      </c>
      <c r="C9" s="14" t="s">
        <v>120</v>
      </c>
      <c r="D9" s="11">
        <v>5998</v>
      </c>
      <c r="F9" s="6"/>
    </row>
    <row r="10" spans="1:6" x14ac:dyDescent="0.25">
      <c r="A10" s="11">
        <v>7</v>
      </c>
      <c r="B10" s="14" t="s">
        <v>119</v>
      </c>
      <c r="C10" s="14" t="s">
        <v>120</v>
      </c>
      <c r="D10" s="11">
        <v>2503.0100000000002</v>
      </c>
    </row>
    <row r="11" spans="1:6" x14ac:dyDescent="0.25">
      <c r="A11" s="11">
        <v>8</v>
      </c>
      <c r="B11" s="14" t="s">
        <v>119</v>
      </c>
      <c r="C11" s="14" t="s">
        <v>120</v>
      </c>
      <c r="D11" s="11">
        <v>1665.77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B12" sqref="B12"/>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156</v>
      </c>
    </row>
    <row r="5" spans="1:2" x14ac:dyDescent="0.25">
      <c r="A5">
        <v>2</v>
      </c>
      <c r="B5" s="10" t="s">
        <v>157</v>
      </c>
    </row>
    <row r="6" spans="1:2" x14ac:dyDescent="0.25">
      <c r="A6" s="7">
        <v>3</v>
      </c>
      <c r="B6" s="10" t="s">
        <v>158</v>
      </c>
    </row>
    <row r="7" spans="1:2" x14ac:dyDescent="0.25">
      <c r="A7" s="7">
        <v>4</v>
      </c>
      <c r="B7" s="10" t="s">
        <v>159</v>
      </c>
    </row>
    <row r="8" spans="1:2" x14ac:dyDescent="0.25">
      <c r="A8" s="14">
        <v>5</v>
      </c>
      <c r="B8" s="10" t="s">
        <v>160</v>
      </c>
    </row>
    <row r="9" spans="1:2" x14ac:dyDescent="0.25">
      <c r="A9" s="14">
        <v>6</v>
      </c>
      <c r="B9" s="10" t="s">
        <v>161</v>
      </c>
    </row>
    <row r="10" spans="1:2" x14ac:dyDescent="0.25">
      <c r="A10" s="14">
        <v>7</v>
      </c>
      <c r="B10" s="10" t="s">
        <v>162</v>
      </c>
    </row>
    <row r="11" spans="1:2" x14ac:dyDescent="0.25">
      <c r="A11" s="14">
        <v>8</v>
      </c>
      <c r="B11" s="10" t="s">
        <v>163</v>
      </c>
    </row>
    <row r="12" spans="1:2" x14ac:dyDescent="0.25">
      <c r="A12" s="14"/>
    </row>
  </sheetData>
  <hyperlinks>
    <hyperlink ref="B5" r:id="rId1"/>
    <hyperlink ref="B6" r:id="rId2"/>
    <hyperlink ref="B7" r:id="rId3"/>
    <hyperlink ref="B8" r:id="rId4"/>
    <hyperlink ref="B9" r:id="rId5"/>
    <hyperlink ref="B10" r:id="rId6"/>
    <hyperlink ref="B11" r:id="rId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USER</cp:lastModifiedBy>
  <cp:lastPrinted>2024-07-29T18:47:52Z</cp:lastPrinted>
  <dcterms:created xsi:type="dcterms:W3CDTF">2024-03-21T16:49:34Z</dcterms:created>
  <dcterms:modified xsi:type="dcterms:W3CDTF">2025-10-09T21:41:33Z</dcterms:modified>
</cp:coreProperties>
</file>