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9"/>
  <workbookPr/>
  <mc:AlternateContent xmlns:mc="http://schemas.openxmlformats.org/markup-compatibility/2006">
    <mc:Choice Requires="x15">
      <x15ac:absPath xmlns:x15ac="http://schemas.microsoft.com/office/spreadsheetml/2010/11/ac" url="E:\PLANEACIÓN-PROGRAMACIÓN\"/>
    </mc:Choice>
  </mc:AlternateContent>
  <xr:revisionPtr revIDLastSave="25" documentId="11_365C7C6C4B8BA393189E671679BFE60E7D562E74" xr6:coauthVersionLast="47" xr6:coauthVersionMax="47" xr10:uidLastSave="{EA29248E-B7CA-41D3-8DCE-31A3C55D11D7}"/>
  <bookViews>
    <workbookView xWindow="-120" yWindow="-120" windowWidth="15600" windowHeight="11160" xr2:uid="{00000000-000D-0000-FFFF-FFFF00000000}"/>
  </bookViews>
  <sheets>
    <sheet name="Reporte de Formatos" sheetId="1" r:id="rId1"/>
    <sheet name="Tabla_549896" sheetId="2" r:id="rId2"/>
  </sheet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5" i="2" l="1"/>
  <c r="F6" i="2"/>
  <c r="F7" i="2"/>
  <c r="F4" i="2"/>
  <c r="I5" i="2" l="1"/>
  <c r="I6" i="2"/>
  <c r="I7" i="2"/>
  <c r="I4" i="2"/>
</calcChain>
</file>

<file path=xl/sharedStrings.xml><?xml version="1.0" encoding="utf-8"?>
<sst xmlns="http://schemas.openxmlformats.org/spreadsheetml/2006/main" count="64" uniqueCount="56">
  <si>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</si>
  <si>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</si>
  <si>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</si>
  <si>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</si>
  <si>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</si>
  <si>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</si>
  <si>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</si>
  <si>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</si>
  <si>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</si>
  <si>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</si>
  <si>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</si>
  <si>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</si>
  <si>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</si>
  <si>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</si>
  <si>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</si>
  <si>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</si>
  <si>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</si>
  <si>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</si>
  <si>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</si>
  <si>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</si>
  <si>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</si>
  <si>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</si>
  <si>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</si>
  <si>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</si>
  <si>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</si>
  <si>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</si>
  <si>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</si>
  <si>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</si>
  <si>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</si>
  <si>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</si>
  <si>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</si>
  <si>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1,2,3,5</t>
  </si>
  <si>
    <t>http://www.cegaipslp.org.mx/HV2024Dos.nsf/DED13F05AAA1276D06258D1F0062335B/$file/rptEstadoPresupuestoEgresos.pdf</t>
  </si>
  <si>
    <t>SUBDIRECCIÓN DE PLANEACIÓN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</si>
  <si>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</si>
  <si>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</si>
  <si>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</si>
  <si>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</si>
  <si>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</si>
  <si>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</si>
  <si>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</si>
  <si>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</si>
  <si>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</si>
  <si>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</si>
  <si>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</si>
  <si>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</si>
  <si>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</si>
  <si>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</si>
  <si>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</si>
  <si>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</si>
  <si>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</si>
  <si>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</si>
  <si>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</si>
  <si>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</si>
  <si>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>SERVICIOS GENERALES</t>
  </si>
  <si>
    <t>BIENES MUEBLES INMUEBLES E INTANGIBLES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</si>
</sst>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43" fontId="0" fillId="0" borderId="0" xfId="1" applyFont="1"/>
    <xf numFmtId="0" fontId="4" fillId="0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 applyAlignment="1"/>
    <xf numFmtId="0" fontId="2" fillId="3" borderId="1" xfId="0" applyFont="1" applyFill="1" applyBorder="1" applyAlignment="1"/>
  </cellXfs>
  <cellStyles count="3">
    <cellStyle name="Hyperlink" xfId="2" xr:uid="{00000000-000B-0000-0000-000008000000}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DED13F05AAA1276D06258D1F0062335B/$file/rptEstadoPresupuestoEgres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D2" workbookViewId="0">
      <selection activeCell="F9" sqref="F9"/>
    </sheetView>
  </sheetViews>
  <sheetFormatPr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>
      <c r="A1" t="s">
        <v>0</v>
      </c>
    </row>
    <row r="2" spans="1:9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>
      <c r="A6" s="7" t="s">
        <v>22</v>
      </c>
      <c r="B6" s="8"/>
      <c r="C6" s="8"/>
      <c r="D6" s="8"/>
      <c r="E6" s="8"/>
      <c r="F6" s="8"/>
      <c r="G6" s="8"/>
      <c r="H6" s="8"/>
    </row>
    <row r="7" spans="1:9" ht="26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>
      <c r="A8">
        <v>2025</v>
      </c>
      <c r="B8" s="3">
        <v>45931</v>
      </c>
      <c r="C8" s="3">
        <v>45961</v>
      </c>
      <c r="D8" s="4" t="s">
        <v>31</v>
      </c>
      <c r="E8" s="6" t="s">
        <v>32</v>
      </c>
      <c r="F8" t="s">
        <v>33</v>
      </c>
      <c r="G8" s="3">
        <v>45961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E8" r:id="rId1" xr:uid="{CC76310F-3DE9-49BE-B7A7-FA669647607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7"/>
  <sheetViews>
    <sheetView topLeftCell="A3" workbookViewId="0">
      <selection activeCell="A4" sqref="A4"/>
    </sheetView>
  </sheetViews>
  <sheetFormatPr defaultColWidth="9.140625" defaultRowHeight="15"/>
  <cols>
    <col min="1" max="1" width="3.42578125" bestFit="1" customWidth="1"/>
    <col min="2" max="2" width="29.28515625" bestFit="1" customWidth="1"/>
    <col min="3" max="3" width="38.5703125" bestFit="1" customWidth="1"/>
    <col min="4" max="4" width="24.7109375" bestFit="1" customWidth="1"/>
    <col min="5" max="5" width="29.28515625" bestFit="1" customWidth="1"/>
    <col min="6" max="6" width="14.140625" bestFit="1" customWidth="1"/>
    <col min="7" max="7" width="15.140625" bestFit="1" customWidth="1"/>
    <col min="8" max="9" width="14.140625" bestFit="1" customWidth="1"/>
  </cols>
  <sheetData>
    <row r="1" spans="1:9" hidden="1">
      <c r="B1" t="s">
        <v>11</v>
      </c>
      <c r="C1" t="s">
        <v>11</v>
      </c>
      <c r="D1" t="s">
        <v>34</v>
      </c>
      <c r="E1" t="s">
        <v>34</v>
      </c>
      <c r="F1" t="s">
        <v>34</v>
      </c>
      <c r="G1" t="s">
        <v>34</v>
      </c>
      <c r="H1" t="s">
        <v>34</v>
      </c>
      <c r="I1" t="s">
        <v>34</v>
      </c>
    </row>
    <row r="2" spans="1:9" hidden="1">
      <c r="B2" t="s">
        <v>35</v>
      </c>
      <c r="C2" t="s">
        <v>36</v>
      </c>
      <c r="D2" t="s">
        <v>37</v>
      </c>
      <c r="E2" t="s">
        <v>38</v>
      </c>
      <c r="F2" t="s">
        <v>39</v>
      </c>
      <c r="G2" t="s">
        <v>40</v>
      </c>
      <c r="H2" t="s">
        <v>41</v>
      </c>
      <c r="I2" t="s">
        <v>42</v>
      </c>
    </row>
    <row r="3" spans="1:9">
      <c r="A3" s="1" t="s">
        <v>43</v>
      </c>
      <c r="B3" s="1" t="s">
        <v>44</v>
      </c>
      <c r="C3" s="1" t="s">
        <v>45</v>
      </c>
      <c r="D3" s="1" t="s">
        <v>46</v>
      </c>
      <c r="E3" s="1" t="s">
        <v>47</v>
      </c>
      <c r="F3" s="1" t="s">
        <v>48</v>
      </c>
      <c r="G3" s="1" t="s">
        <v>49</v>
      </c>
      <c r="H3" s="1" t="s">
        <v>50</v>
      </c>
      <c r="I3" s="1" t="s">
        <v>51</v>
      </c>
    </row>
    <row r="4" spans="1:9">
      <c r="A4">
        <v>1</v>
      </c>
      <c r="B4">
        <v>1000</v>
      </c>
      <c r="C4" t="s">
        <v>52</v>
      </c>
      <c r="D4" s="5">
        <v>40295704.759999998</v>
      </c>
      <c r="E4" s="5">
        <v>46533.8</v>
      </c>
      <c r="F4" s="5">
        <f>+D4+E4</f>
        <v>40342238.559999995</v>
      </c>
      <c r="G4" s="5">
        <v>40342238.560000002</v>
      </c>
      <c r="H4" s="5">
        <v>40342238.560000002</v>
      </c>
      <c r="I4" s="5">
        <f>+F4-H4</f>
        <v>0</v>
      </c>
    </row>
    <row r="5" spans="1:9">
      <c r="A5">
        <v>2</v>
      </c>
      <c r="B5">
        <v>2000</v>
      </c>
      <c r="C5" t="s">
        <v>53</v>
      </c>
      <c r="D5" s="5">
        <v>3181807.78</v>
      </c>
      <c r="E5" s="5">
        <v>414163.54</v>
      </c>
      <c r="F5" s="5">
        <f t="shared" ref="F5:F7" si="0">+D5+E5</f>
        <v>3595971.32</v>
      </c>
      <c r="G5" s="5">
        <v>3216801.44</v>
      </c>
      <c r="H5" s="5">
        <v>3216801.44</v>
      </c>
      <c r="I5" s="5">
        <f t="shared" ref="I5:I7" si="1">+F5-H5</f>
        <v>379169.87999999989</v>
      </c>
    </row>
    <row r="6" spans="1:9">
      <c r="A6">
        <v>3</v>
      </c>
      <c r="B6">
        <v>3000</v>
      </c>
      <c r="C6" t="s">
        <v>54</v>
      </c>
      <c r="D6" s="5">
        <v>11622780.470000001</v>
      </c>
      <c r="E6" s="5">
        <v>1616118.76</v>
      </c>
      <c r="F6" s="5">
        <f t="shared" si="0"/>
        <v>13238899.23</v>
      </c>
      <c r="G6" s="5">
        <v>11774425.18</v>
      </c>
      <c r="H6" s="5">
        <v>11774425.18</v>
      </c>
      <c r="I6" s="5">
        <f t="shared" si="1"/>
        <v>1464474.0500000007</v>
      </c>
    </row>
    <row r="7" spans="1:9">
      <c r="A7">
        <v>4</v>
      </c>
      <c r="B7">
        <v>5000</v>
      </c>
      <c r="C7" t="s">
        <v>55</v>
      </c>
      <c r="D7" s="5">
        <v>89120.99</v>
      </c>
      <c r="E7" s="5">
        <v>423619.86</v>
      </c>
      <c r="F7" s="5">
        <f t="shared" si="0"/>
        <v>512740.85</v>
      </c>
      <c r="G7" s="5">
        <v>510220.99</v>
      </c>
      <c r="H7" s="5">
        <v>510220.99</v>
      </c>
      <c r="I7" s="5">
        <f t="shared" si="1"/>
        <v>2519.859999999986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Maritza Itzamara Martinez Juarez</cp:lastModifiedBy>
  <cp:revision/>
  <dcterms:created xsi:type="dcterms:W3CDTF">2024-03-21T19:01:20Z</dcterms:created>
  <dcterms:modified xsi:type="dcterms:W3CDTF">2025-11-04T19:28:41Z</dcterms:modified>
  <cp:category/>
  <cp:contentStatus/>
</cp:coreProperties>
</file>