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1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<sst xmlns="http://schemas.openxmlformats.org/spreadsheetml/2006/main" count="792" uniqueCount="281">
  <si>
    <t>56157</t>
  </si>
  <si>
    <t>TÍTULO</t>
  </si>
  <si>
    <t>NOMBRE CORTO</t>
  </si>
  <si>
    <t>DESCRIPCIÓN</t>
  </si>
  <si>
    <t>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</si>
  <si>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</si>
  <si>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</si>
  <si>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</si>
  <si>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</si>
  <si>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</si>
  <si>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</si>
  <si>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</si>
  <si>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</si>
  <si>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</si>
  <si>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</si>
  <si>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</si>
  <si>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</si>
  <si>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</si>
  <si>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</si>
  <si>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</si>
  <si>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</si>
  <si>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</si>
  <si>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</si>
  <si>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</si>
  <si>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</si>
  <si>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</si>
  <si>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</si>
  <si>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</si>
  <si>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</si>
  <si>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</si>
  <si>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</si>
  <si>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</si>
  <si>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</si>
  <si>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</si>
  <si>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</si>
  <si>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</si>
  <si>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</si>
  <si>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</si>
  <si>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</si>
  <si>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</si>
  <si>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</si>
  <si>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</si>
  <si>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</si>
  <si>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</si>
  <si>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</si>
  <si>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</si>
  <si>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</si>
  <si>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</si>
  <si>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</si>
  <si>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</si>
  <si>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</si>
  <si>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</si>
  <si>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</si>
  <si>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</si>
  <si>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</si>
  <si>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</si>
  <si>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</si>
  <si>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</si>
  <si>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</si>
  <si>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</si>
  <si>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</si>
  <si>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</si>
  <si>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</si>
  <si>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</si>
  <si>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</si>
  <si>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</si>
  <si>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</si>
  <si>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</si>
  <si>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</si>
  <si>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</si>
  <si>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</si>
  <si>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</si>
  <si>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</si>
  <si>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</si>
  <si>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</si>
  <si>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</si>
  <si>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</si>
  <si>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</si>
  <si>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</si>
  <si>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</si>
  <si>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</si>
  <si>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</si>
  <si>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</si>
  <si>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</si>
  <si>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</si>
  <si>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</si>
  <si>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</si>
  <si>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</si>
  <si>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</si>
  <si>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</si>
  <si>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</si>
  <si>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Empleado [a]</t>
  </si>
  <si>
    <t>INGENIERO CIVIL</t>
  </si>
  <si>
    <t xml:space="preserve">OBRAS PUBLICAS </t>
  </si>
  <si>
    <t xml:space="preserve">TITO </t>
  </si>
  <si>
    <t xml:space="preserve">MARTINEZ </t>
  </si>
  <si>
    <t xml:space="preserve">CAMPOS </t>
  </si>
  <si>
    <t>Hombre</t>
  </si>
  <si>
    <t>Viáticos</t>
  </si>
  <si>
    <t xml:space="preserve">INSTITUTO DE REGUARIZACION Y VIVIENDA SOCIAL DEL ESTADO </t>
  </si>
  <si>
    <t>Nacional</t>
  </si>
  <si>
    <t xml:space="preserve">MEXICO </t>
  </si>
  <si>
    <t xml:space="preserve">SAN LUIS POTOSI </t>
  </si>
  <si>
    <t>EL NARANJO</t>
  </si>
  <si>
    <t>Colocar el ID de los registros de la Tabla_549575</t>
  </si>
  <si>
    <t>HIPERVINCULO 1</t>
  </si>
  <si>
    <t>Colocar el ID de los registros de la Tabla_549576</t>
  </si>
  <si>
    <t xml:space="preserve">TESORERIA </t>
  </si>
  <si>
    <t>Personal de confianza</t>
  </si>
  <si>
    <t xml:space="preserve">CONTRALOR INTERNO </t>
  </si>
  <si>
    <t xml:space="preserve">CONTRALORIA </t>
  </si>
  <si>
    <t xml:space="preserve">CRISTIAN ALEXANDER </t>
  </si>
  <si>
    <t xml:space="preserve">ESPINOZA </t>
  </si>
  <si>
    <t xml:space="preserve">VALDES </t>
  </si>
  <si>
    <t xml:space="preserve">ENTREGAR REGLAMENTO DE ECOLOGIA, REGLAMENTO PARAJES Y JARDINES PUBLICOS EN LA SECRETARIA GENERAL DE GOBIERNO </t>
  </si>
  <si>
    <t>HIPERVINCULO 2</t>
  </si>
  <si>
    <t>Representante popular</t>
  </si>
  <si>
    <t xml:space="preserve">SINDICO MUNICIPAL </t>
  </si>
  <si>
    <t>SINDICO MUNICIPAL</t>
  </si>
  <si>
    <t xml:space="preserve">H. AYUNTAMIENTO </t>
  </si>
  <si>
    <t xml:space="preserve">JUAN RAMON </t>
  </si>
  <si>
    <t xml:space="preserve">GUERRERO </t>
  </si>
  <si>
    <t>MUÑOZ</t>
  </si>
  <si>
    <t>ASISTIR A RECURSOS MATERIALES Y AUDITORIA</t>
  </si>
  <si>
    <t>http://www.cegaipslp.org.mx/HV2025.nsf/nombre_de_la_vista/49196BE4059D50B906258DDA0063B8AE/$File/HIPERVINCULO+3.pdf</t>
  </si>
  <si>
    <t xml:space="preserve">ACUDIR AL INSTITUTO REGISTRAL Y CATASTRAL DEL ESTADO DE SAN LUIS POTOSI </t>
  </si>
  <si>
    <t>http://www.cegaipslp.org.mx/HV2025.nsf/nombre_de_la_vista/DFBB69D0149928FA06258DDA00648AC0/$File/HIPERVINCULO+4.pdf</t>
  </si>
  <si>
    <t xml:space="preserve">ENTREGAR DOCUMENTACION, EN LA AUDITORIA SUPERIOR DE LA FEDERACION </t>
  </si>
  <si>
    <t xml:space="preserve">CIUDAD DE MEXICO </t>
  </si>
  <si>
    <t>HIPERVINCULO 5</t>
  </si>
  <si>
    <t xml:space="preserve">RESPONSABLE DE ALMACEN </t>
  </si>
  <si>
    <t xml:space="preserve">SMDIF </t>
  </si>
  <si>
    <t xml:space="preserve">JESUS MISAEL </t>
  </si>
  <si>
    <t xml:space="preserve">MONTOYA </t>
  </si>
  <si>
    <t xml:space="preserve">ASISTIR A COORDINACION,PARA ENTREGAR COMPROBACION DE DESAYUNOS ESCOLARES </t>
  </si>
  <si>
    <t>CIUDAD VALLES, S.L.P</t>
  </si>
  <si>
    <t>http://www.cegaipslp.org.mx/HV2025.nsf/nombre_de_la_vista/650754455593E31406258DDA0064AC50/$File/HIPERVINCULO+6.pdf</t>
  </si>
  <si>
    <t xml:space="preserve">DIRECTORA ICAT </t>
  </si>
  <si>
    <t>DIRECTORA ICAT</t>
  </si>
  <si>
    <t xml:space="preserve"> ICAT </t>
  </si>
  <si>
    <t xml:space="preserve">SAN FRACISCA </t>
  </si>
  <si>
    <t xml:space="preserve">CASTILLO </t>
  </si>
  <si>
    <t>Mujer</t>
  </si>
  <si>
    <t xml:space="preserve">ASISTIR A CURSO ELABORACION DE MERMELADAS </t>
  </si>
  <si>
    <t>http://www.cegaipslp.org.mx/HV2025.nsf/nombre_de_la_vista/D2DB628F0EC218E106258DDA0064B8E2/$File/HIPERVINCULO+7.pdf</t>
  </si>
  <si>
    <t xml:space="preserve">OFICIAL DEL REGISTRO CIVIL </t>
  </si>
  <si>
    <t xml:space="preserve">REGISTRO CIVIL </t>
  </si>
  <si>
    <t xml:space="preserve">ELIZABETH </t>
  </si>
  <si>
    <t>PAZ</t>
  </si>
  <si>
    <t>COMPRA DE FORMATOS,, ENTREGA DE INFORME MENSUAL EN INEGI, DIRECCION GENERAL DEL REGISTRO CIVIL.</t>
  </si>
  <si>
    <t>HIPERVINCULO 8</t>
  </si>
  <si>
    <t>ASESOR SMDIF B</t>
  </si>
  <si>
    <t xml:space="preserve">ASESOR SMDIF B </t>
  </si>
  <si>
    <t>KATYA GPE.</t>
  </si>
  <si>
    <t xml:space="preserve">HERNANDEZ </t>
  </si>
  <si>
    <t xml:space="preserve">ACUDIR A GESTION Y PARTICIPACION SOCIAL </t>
  </si>
  <si>
    <t>HIPERVINCULO 9</t>
  </si>
  <si>
    <t xml:space="preserve">COORDINADOR DE SALUD </t>
  </si>
  <si>
    <t xml:space="preserve">SALUD </t>
  </si>
  <si>
    <t xml:space="preserve">MANUEL ALEJANDRO </t>
  </si>
  <si>
    <t xml:space="preserve">GAYTAN </t>
  </si>
  <si>
    <t>PRIMERA SESION ORDINARIA DEL COMITÉ JURISDICCIONAL PARA LA PREVENCION DE ACCIDENTES (COJUPRA)</t>
  </si>
  <si>
    <t>http://www.cegaipslp.org.mx/HV2025.nsf/nombre_de_la_vista/5975F27BB48661F006258DDA0064D21B/$File/HIPERVINCULO+10.pdf</t>
  </si>
  <si>
    <t xml:space="preserve">AUXILIAR OPERATIVO </t>
  </si>
  <si>
    <t xml:space="preserve">CODESOL </t>
  </si>
  <si>
    <t xml:space="preserve">LUIS ENRIQUE </t>
  </si>
  <si>
    <t xml:space="preserve">ALVARADO </t>
  </si>
  <si>
    <t xml:space="preserve">NAJERA </t>
  </si>
  <si>
    <t xml:space="preserve">ENTREGAR DOCUMENTACION EN SEDESORE Y AUDITORIA </t>
  </si>
  <si>
    <t>http://www.cegaipslp.org.mx/HV2025.nsf/nombre_de_la_vista/2CFEF31B376A1D3606258DDA0064FAF6/$File/HIPERVINCULO+11.pdf</t>
  </si>
  <si>
    <t>http://www.cegaipslp.org.mx/HV2025.nsf/nombre_de_la_vista/2783A5C30E0DFCC406258DDA006508A1/$File/HIPERVINCULO+12.pdf</t>
  </si>
  <si>
    <t xml:space="preserve">ENTREGAR DOCUMENTACION </t>
  </si>
  <si>
    <t>ENTREGAR DOCUMENTACION</t>
  </si>
  <si>
    <t>http://www.cegaipslp.org.mx/HV2025.nsf/nombre_de_la_vista/C96C79041A24AE0B06258DDA00651A70/$File/HIPERVINCULO+13.pdf</t>
  </si>
  <si>
    <t>http://www.cegaipslp.org.mx/HV2025.nsf/nombre_de_la_vista/11D8A70F155C7CF706258DDA0065B778/$File/HIPERVINCULO+14.pdf</t>
  </si>
  <si>
    <t>RECOGER DOCUMENTACION</t>
  </si>
  <si>
    <t xml:space="preserve">RECOGER DOCUMENTACION </t>
  </si>
  <si>
    <t>http://www.cegaipslp.org.mx/HV2025.nsf/nombre_de_la_vista/CDA5515C35957D7706258DDA0065C65D/$File/HIPERVINCULO+15.pdf</t>
  </si>
  <si>
    <t xml:space="preserve">TESORERO MUNICIPAL </t>
  </si>
  <si>
    <t>TESORERO MUNICIPAL</t>
  </si>
  <si>
    <t xml:space="preserve">ANA PATRICIA </t>
  </si>
  <si>
    <t xml:space="preserve">RANGEL </t>
  </si>
  <si>
    <t xml:space="preserve">ONTIVEROS </t>
  </si>
  <si>
    <t>ASISTIR A CITA EN EL SAT</t>
  </si>
  <si>
    <t>http://www.cegaipslp.org.mx/HV2025.nsf/nombre_de_la_vista/377935C31254B9E506258DDA0065D732/$File/HIPERVINCULO+16.pdf</t>
  </si>
  <si>
    <t xml:space="preserve">ASISTIR AL CURSO "MERMELADAS DE FRUTAS" DE LA REGION </t>
  </si>
  <si>
    <t>http://www.cegaipslp.org.mx/HV2025.nsf/nombre_de_la_vista/4A2D14F96B3A9C2806258DDA00661747/$File/HIPERVINCULO+17.pdf</t>
  </si>
  <si>
    <t xml:space="preserve">AUXILIAR DE DISCAPACIDAD </t>
  </si>
  <si>
    <t xml:space="preserve">GUILLERMINA ESTRADA </t>
  </si>
  <si>
    <t>TRASLADO DE PACIENTES AL CRE</t>
  </si>
  <si>
    <t>HIPERVINCULO 18</t>
  </si>
  <si>
    <t xml:space="preserve">RECOGER DESAYUNOS ESCOLARES </t>
  </si>
  <si>
    <t>http://www.cegaipslp.org.mx/HV2025.nsf/nombre_de_la_vista/D80DDF7AC7FA030F06258DDA0065F685/$File/HIPERVINCULO+19.pdf</t>
  </si>
  <si>
    <t>CHOFER SMDIF</t>
  </si>
  <si>
    <t xml:space="preserve">CHOFER SMDIF </t>
  </si>
  <si>
    <t xml:space="preserve">JORGE </t>
  </si>
  <si>
    <t xml:space="preserve">HERRERA </t>
  </si>
  <si>
    <t>RECOGER INSUMOS ESCOLARES (PRIMERA Y SEGUNDA PARTE)</t>
  </si>
  <si>
    <t>http://www.cegaipslp.org.mx/HV2025.nsf/nombre_de_la_vista/1E8E525159A6407906258DDA006623B9/$File/HIPERVINCULO+20.pdf</t>
  </si>
  <si>
    <t>ACUDIR A OFICIALIA MAYOR, REFCURSOS MATERIALES E ICAT</t>
  </si>
  <si>
    <t>http://www.cegaipslp.org.mx/HV2025.nsf/nombre_de_la_vista/F96A3FFD7A3E59F806258DDA00663878/$File/HIPERVINCULO+21.pdf</t>
  </si>
  <si>
    <t xml:space="preserve">ASISTIR AL AREA DE ENMIENDAS EN EL REGISTRO CIVIL </t>
  </si>
  <si>
    <t>HIPERVINCULO 22</t>
  </si>
  <si>
    <t xml:space="preserve">CONTADOR DE CATASTRO </t>
  </si>
  <si>
    <t xml:space="preserve">CATASTRO MUNICIPAL </t>
  </si>
  <si>
    <t xml:space="preserve">HECTOR EMILIO </t>
  </si>
  <si>
    <t>REUNION EN EL INSTITUTO REGISTRAL Y CATASTRAL DEL ESTADO</t>
  </si>
  <si>
    <t>HIPERVINCULO 23</t>
  </si>
  <si>
    <t xml:space="preserve">POLICIA MUNICIPAL </t>
  </si>
  <si>
    <t>POLICIA MUNICIPAL</t>
  </si>
  <si>
    <t xml:space="preserve">SEGURIDAD PUBLICA </t>
  </si>
  <si>
    <t>MARIO ALBERTO</t>
  </si>
  <si>
    <t xml:space="preserve"> CABRERA</t>
  </si>
  <si>
    <t>GUTIERREZ</t>
  </si>
  <si>
    <t xml:space="preserve">ACUDIR A LA FISCALIA DE RIO VERDE,PARA ENTREGA DE INDICIOS </t>
  </si>
  <si>
    <t>RIO VERDE, S.L.P</t>
  </si>
  <si>
    <t>HIPERVINCULO 24</t>
  </si>
  <si>
    <t xml:space="preserve">PRESIDENTE MUNICIPAL </t>
  </si>
  <si>
    <t xml:space="preserve">PRESIDENCIA MUNICIPAL </t>
  </si>
  <si>
    <t xml:space="preserve">RAFAEL </t>
  </si>
  <si>
    <t xml:space="preserve">OLVERA </t>
  </si>
  <si>
    <t xml:space="preserve">TORRES </t>
  </si>
  <si>
    <t xml:space="preserve">ASISTIR A SEDUVOP REUNION CON LA SECRETARIA, TITULAR  ISABEL LETICIA VARGAS </t>
  </si>
  <si>
    <t>http://www.cegaipslp.org.mx/HV2025.nsf/nombre_de_la_vista/855D3626C534E12C06258DDA00667919/$File/HIPERVINCULO+25.pdf</t>
  </si>
  <si>
    <t>HIPERVINCULO 26</t>
  </si>
  <si>
    <t>Funcionario [a]</t>
  </si>
  <si>
    <t>Servidor(a) público(a)</t>
  </si>
  <si>
    <t>Servidor[a] público[a] eventual</t>
  </si>
  <si>
    <t>Integrante</t>
  </si>
  <si>
    <t>Integrante del poder judicial</t>
  </si>
  <si>
    <t>Integrante de órgano autónomo</t>
  </si>
  <si>
    <t>Prestador[a] de servicios profesionales</t>
  </si>
  <si>
    <t>Otro</t>
  </si>
  <si>
    <t>Representación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</si>
  <si>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</si>
  <si>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</si>
  <si>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</si>
  <si>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</si>
  <si>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</si>
  <si>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</si>
  <si>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</si>
  <si>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</si>
  <si>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8270-1101-A1014-PM011-3721-1</t>
  </si>
  <si>
    <t>8270-1101-A1009-PM007-3751-1/8270-1101-A1009-PM007-3721-1</t>
  </si>
  <si>
    <t>8270-1101-A1002-PM003-3751-1</t>
  </si>
  <si>
    <t>8270-1101-A1002-PM003-3791-1/8270-1101-A1002-PM003-3721-1</t>
  </si>
  <si>
    <t xml:space="preserve">8270-1101-A1009-PM007-3751-1 </t>
  </si>
  <si>
    <t>8270-1101-A1013-PM008-3751-1</t>
  </si>
  <si>
    <t>8270-1101-A1025-PM026-3751-1</t>
  </si>
  <si>
    <t>8270-1101-A1015-PM009-3721-1</t>
  </si>
  <si>
    <t>8270-1101-A1013-PM008-3751-1/8270-1101-A1013-PM008-3751-1/8270-1101-A1008-3721-1/8270-1101-A1013-PM008-3721-1</t>
  </si>
  <si>
    <t>8270-1101-A1021-PM013-3751-1</t>
  </si>
  <si>
    <t>8270-1101-A1012-PM005-3751-1</t>
  </si>
  <si>
    <t>8270-1101-A1012-PM005-3751-1/8270-1101-A1012-PM005-3721-1</t>
  </si>
  <si>
    <t>8270-1101-A1012-PM005-3751</t>
  </si>
  <si>
    <t>8270-1101-A1010-PM004-3751-1</t>
  </si>
  <si>
    <t>8270-1101-1013-PM008-3721-1</t>
  </si>
  <si>
    <t>8270-1101-A1002-PM003-3791-1/8270-1101-A1002-PM003-3751-1/8270-1101-A1002-PM003-3751-1</t>
  </si>
  <si>
    <t>8270-1101-A1015-PM009-3721-1/8270-1101-A1015-PM009-3721-1/8270-1101-A1015-PM009-3751-1</t>
  </si>
  <si>
    <t>8270-1101-A1007-PM010-3751-1/8270-1101-A1007-3721-1</t>
  </si>
  <si>
    <t>8270-1101-A1028-PM003-3751-1</t>
  </si>
  <si>
    <t>8270-1101-A1002-PM003-3721-1</t>
  </si>
  <si>
    <t>8270-1101-A1002-PM003-3721-1/8270-1101-A1002-PM003-3751-1</t>
  </si>
  <si>
    <t>70070</t>
  </si>
  <si>
    <t>Hipervínculo a las facturas o comprobantes</t>
  </si>
  <si>
    <t>HIPERVINCULO 3</t>
  </si>
  <si>
    <t>HIPERVINCULO 4</t>
  </si>
  <si>
    <t>HIPERVINCULO 6</t>
  </si>
  <si>
    <t>HIPERVINCULO 7</t>
  </si>
  <si>
    <t>HIPERVINCULO 10</t>
  </si>
  <si>
    <t>HIPERVINCULO 11</t>
  </si>
  <si>
    <t>HIPERVINCULO 12</t>
  </si>
  <si>
    <t>HIPERVINCULO 13</t>
  </si>
  <si>
    <t>HIPERVINCULO 14</t>
  </si>
  <si>
    <t>HIPERVINCULO 15</t>
  </si>
  <si>
    <t>HIPERVINCULO 16</t>
  </si>
  <si>
    <t>HIPERVINCULO 17</t>
  </si>
  <si>
    <t>HIPERVINCULO 19</t>
  </si>
  <si>
    <t>HIPERVINCULO 20</t>
  </si>
  <si>
    <t>HIPERVINCULO 21</t>
  </si>
  <si>
    <t>HIPERVINCULO 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</si>
</sst>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-&quot;$&quot;* #,##0.00_-;\-&quot;$&quot;* #,##0.00_-;_-&quot;$&quot;* &quot;-&quot;??_-;_-@_-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color theme="1"/>
      <name val="Calibri"/>
      <charset val="134"/>
      <scheme val="minor"/>
    </font>
    <font>
      <sz val="10"/>
      <color indexed="8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2" fillId="0" borderId="0" xfId="0" applyFont="1" applyFill="1"/>
    <xf numFmtId="178" fontId="0" fillId="0" borderId="0" xfId="0" applyNumberFormat="1"/>
    <xf numFmtId="178" fontId="1" fillId="2" borderId="1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Fill="1" applyAlignment="1">
      <alignment wrapText="1"/>
    </xf>
    <xf numFmtId="178" fontId="2" fillId="0" borderId="0" xfId="0" applyNumberFormat="1" applyFont="1" applyFill="1"/>
    <xf numFmtId="0" fontId="0" fillId="0" borderId="0" xfId="0" applyFill="1" applyAlignment="1">
      <alignment wrapText="1"/>
    </xf>
    <xf numFmtId="178" fontId="0" fillId="0" borderId="0" xfId="0" applyNumberFormat="1" applyFill="1"/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58" fontId="3" fillId="3" borderId="1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Alignment="1"/>
    <xf numFmtId="0" fontId="0" fillId="0" borderId="0" xfId="0" applyFill="1" applyBorder="1" applyAlignment="1"/>
    <xf numFmtId="58" fontId="0" fillId="0" borderId="0" xfId="0" applyNumberFormat="1" applyFill="1"/>
    <xf numFmtId="58" fontId="3" fillId="3" borderId="1" xfId="0" applyNumberFormat="1" applyFont="1" applyFill="1" applyBorder="1" applyAlignment="1">
      <alignment horizontal="right" wrapText="1"/>
    </xf>
    <xf numFmtId="178" fontId="3" fillId="3" borderId="1" xfId="0" applyNumberFormat="1" applyFont="1" applyFill="1" applyBorder="1" applyAlignment="1">
      <alignment horizontal="center" wrapText="1"/>
    </xf>
    <xf numFmtId="0" fontId="4" fillId="0" borderId="0" xfId="6"/>
    <xf numFmtId="58" fontId="0" fillId="0" borderId="0" xfId="0" applyNumberFormat="1" applyFill="1" applyAlignment="1">
      <alignment horizontal="right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cegaipslp.org.mx/HV2025.nsf/nombre_de_la_vista/11D8A70F155C7CF706258DDA0065B778/$File/HIPERVINCULO+14.pdf" TargetMode="External"/><Relationship Id="rId8" Type="http://schemas.openxmlformats.org/officeDocument/2006/relationships/hyperlink" Target="http://www.cegaipslp.org.mx/HV2025.nsf/nombre_de_la_vista/C96C79041A24AE0B06258DDA00651A70/$File/HIPERVINCULO+13.pdf" TargetMode="External"/><Relationship Id="rId7" Type="http://schemas.openxmlformats.org/officeDocument/2006/relationships/hyperlink" Target="http://www.cegaipslp.org.mx/HV2025.nsf/nombre_de_la_vista/2783A5C30E0DFCC406258DDA006508A1/$File/HIPERVINCULO+12.pdf" TargetMode="External"/><Relationship Id="rId6" Type="http://schemas.openxmlformats.org/officeDocument/2006/relationships/hyperlink" Target="http://www.cegaipslp.org.mx/HV2025.nsf/nombre_de_la_vista/2CFEF31B376A1D3606258DDA0064FAF6/$File/HIPERVINCULO+11.pdf" TargetMode="External"/><Relationship Id="rId5" Type="http://schemas.openxmlformats.org/officeDocument/2006/relationships/hyperlink" Target="http://www.cegaipslp.org.mx/HV2025.nsf/nombre_de_la_vista/5975F27BB48661F006258DDA0064D21B/$File/HIPERVINCULO+10.pdf" TargetMode="External"/><Relationship Id="rId4" Type="http://schemas.openxmlformats.org/officeDocument/2006/relationships/hyperlink" Target="http://www.cegaipslp.org.mx/HV2025.nsf/nombre_de_la_vista/D2DB628F0EC218E106258DDA0064B8E2/$File/HIPERVINCULO+7.pdf" TargetMode="External"/><Relationship Id="rId3" Type="http://schemas.openxmlformats.org/officeDocument/2006/relationships/hyperlink" Target="http://www.cegaipslp.org.mx/HV2025.nsf/nombre_de_la_vista/650754455593E31406258DDA0064AC50/$File/HIPERVINCULO+6.pdf" TargetMode="External"/><Relationship Id="rId2" Type="http://schemas.openxmlformats.org/officeDocument/2006/relationships/hyperlink" Target="http://www.cegaipslp.org.mx/HV2025.nsf/nombre_de_la_vista/DFBB69D0149928FA06258DDA00648AC0/$File/HIPERVINCULO+4.pdf" TargetMode="External"/><Relationship Id="rId16" Type="http://schemas.openxmlformats.org/officeDocument/2006/relationships/hyperlink" Target="http://www.cegaipslp.org.mx/HV2025.nsf/nombre_de_la_vista/855D3626C534E12C06258DDA00667919/$File/HIPERVINCULO+25.pdf" TargetMode="External"/><Relationship Id="rId15" Type="http://schemas.openxmlformats.org/officeDocument/2006/relationships/hyperlink" Target="http://www.cegaipslp.org.mx/HV2025.nsf/nombre_de_la_vista/F96A3FFD7A3E59F806258DDA00663878/$File/HIPERVINCULO+21.pdf" TargetMode="External"/><Relationship Id="rId14" Type="http://schemas.openxmlformats.org/officeDocument/2006/relationships/hyperlink" Target="http://www.cegaipslp.org.mx/HV2025.nsf/nombre_de_la_vista/1E8E525159A6407906258DDA006623B9/$File/HIPERVINCULO+20.pdf" TargetMode="External"/><Relationship Id="rId13" Type="http://schemas.openxmlformats.org/officeDocument/2006/relationships/hyperlink" Target="http://www.cegaipslp.org.mx/HV2025.nsf/nombre_de_la_vista/4A2D14F96B3A9C2806258DDA00661747/$File/HIPERVINCULO+17.pdf" TargetMode="External"/><Relationship Id="rId12" Type="http://schemas.openxmlformats.org/officeDocument/2006/relationships/hyperlink" Target="http://www.cegaipslp.org.mx/HV2025.nsf/nombre_de_la_vista/D80DDF7AC7FA030F06258DDA0065F685/$File/HIPERVINCULO+19.pdf" TargetMode="External"/><Relationship Id="rId11" Type="http://schemas.openxmlformats.org/officeDocument/2006/relationships/hyperlink" Target="http://www.cegaipslp.org.mx/HV2025.nsf/nombre_de_la_vista/377935C31254B9E506258DDA0065D732/$File/HIPERVINCULO+16.pdf" TargetMode="External"/><Relationship Id="rId10" Type="http://schemas.openxmlformats.org/officeDocument/2006/relationships/hyperlink" Target="http://www.cegaipslp.org.mx/HV2025.nsf/nombre_de_la_vista/CDA5515C35957D7706258DDA0065C65D/$File/HIPERVINCULO+15.pdf" TargetMode="External"/><Relationship Id="rId1" Type="http://schemas.openxmlformats.org/officeDocument/2006/relationships/hyperlink" Target="http://www.cegaipslp.org.mx/HV2025.nsf/nombre_de_la_vista/49196BE4059D50B906258DDA0063B8AE/$File/HIPERVINCULO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43"/>
  <sheetViews>
    <sheetView tabSelected="1" zoomScale="80" zoomScaleNormal="80" topLeftCell="X2" workbookViewId="0">
      <selection activeCell="AF32" sqref="AF32"/>
    </sheetView>
  </sheetViews>
  <sheetFormatPr defaultColWidth="9.14285714285714" defaultRowHeight="15"/>
  <cols>
    <col min="1" max="1" width="8" customWidth="1"/>
    <col min="2" max="2" width="30.5714285714286" customWidth="1"/>
    <col min="3" max="3" width="29.1428571428571" style="11" customWidth="1"/>
    <col min="4" max="4" width="58.5714285714286" customWidth="1"/>
    <col min="5" max="5" width="16.5714285714286" customWidth="1"/>
    <col min="6" max="6" width="51.5714285714286" customWidth="1"/>
    <col min="7" max="7" width="40.4285714285714" customWidth="1"/>
    <col min="8" max="8" width="36.2857142857143" customWidth="1"/>
    <col min="9" max="9" width="22.4285714285714" customWidth="1"/>
    <col min="10" max="10" width="13.5714285714286" customWidth="1"/>
    <col min="11" max="11" width="15.4285714285714" customWidth="1"/>
    <col min="12" max="12" width="16.2857142857143" customWidth="1"/>
    <col min="13" max="13" width="10.8571428571429" customWidth="1"/>
    <col min="14" max="14" width="46" customWidth="1"/>
    <col min="15" max="15" width="20.5714285714286" customWidth="1"/>
    <col min="16" max="16" width="17.4285714285714" customWidth="1"/>
    <col min="17" max="17" width="15.4285714285714" customWidth="1"/>
    <col min="18" max="18" width="16.2857142857143" customWidth="1"/>
    <col min="19" max="19" width="23.2857142857143" customWidth="1"/>
    <col min="20" max="20" width="19" customWidth="1"/>
    <col min="21" max="21" width="17" customWidth="1"/>
    <col min="22" max="22" width="25" customWidth="1"/>
    <col min="23" max="23" width="23.8571428571429" customWidth="1"/>
    <col min="24" max="24" width="51.2857142857143" customWidth="1"/>
    <col min="25" max="25" width="24.2857142857143" style="12" customWidth="1"/>
    <col min="26" max="26" width="21" style="11" customWidth="1"/>
    <col min="27" max="27" width="48.1428571428571" customWidth="1"/>
    <col min="28" max="28" width="21.5714285714286" style="4" customWidth="1"/>
    <col min="29" max="29" width="16" style="4" customWidth="1"/>
    <col min="30" max="30" width="19.4285714285714" style="11" customWidth="1"/>
    <col min="31" max="31" width="19" customWidth="1"/>
    <col min="32" max="32" width="50.5714285714286" customWidth="1"/>
    <col min="33" max="33" width="32.4285714285714" customWidth="1"/>
    <col min="34" max="34" width="51" customWidth="1"/>
    <col min="35" max="35" width="20" customWidth="1"/>
    <col min="36" max="36" width="8" customWidth="1"/>
  </cols>
  <sheetData>
    <row r="1" hidden="1" spans="1:1">
      <c r="A1" t="s">
        <v>0</v>
      </c>
    </row>
    <row r="2" spans="1:15">
      <c r="A2" s="2" t="s">
        <v>1</v>
      </c>
      <c r="C2"/>
      <c r="D2" s="2" t="s">
        <v>2</v>
      </c>
      <c r="G2" s="2" t="s">
        <v>3</v>
      </c>
      <c r="O2" t="s">
        <v>4</v>
      </c>
    </row>
    <row r="3" spans="1:7">
      <c r="A3" s="13" t="s">
        <v>5</v>
      </c>
      <c r="C3"/>
      <c r="D3" s="13" t="s">
        <v>6</v>
      </c>
      <c r="G3" s="13" t="s">
        <v>7</v>
      </c>
    </row>
    <row r="4" hidden="1" spans="1:36">
      <c r="A4" t="s">
        <v>8</v>
      </c>
      <c r="B4" t="s">
        <v>9</v>
      </c>
      <c r="C4" s="11" t="s">
        <v>9</v>
      </c>
      <c r="D4" t="s">
        <v>10</v>
      </c>
      <c r="E4" t="s">
        <v>8</v>
      </c>
      <c r="F4" t="s">
        <v>11</v>
      </c>
      <c r="G4" t="s">
        <v>11</v>
      </c>
      <c r="H4" t="s">
        <v>11</v>
      </c>
      <c r="I4" t="s">
        <v>8</v>
      </c>
      <c r="J4" t="s">
        <v>8</v>
      </c>
      <c r="K4" t="s">
        <v>8</v>
      </c>
      <c r="L4" t="s">
        <v>10</v>
      </c>
      <c r="M4" t="s">
        <v>10</v>
      </c>
      <c r="N4" t="s">
        <v>8</v>
      </c>
      <c r="O4" t="s">
        <v>10</v>
      </c>
      <c r="P4" t="s">
        <v>12</v>
      </c>
      <c r="Q4" t="s">
        <v>13</v>
      </c>
      <c r="R4" t="s">
        <v>8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11</v>
      </c>
      <c r="Y4" s="12" t="s">
        <v>9</v>
      </c>
      <c r="Z4" s="11" t="s">
        <v>9</v>
      </c>
      <c r="AA4" t="s">
        <v>14</v>
      </c>
      <c r="AB4" s="4" t="s">
        <v>13</v>
      </c>
      <c r="AC4" s="4" t="s">
        <v>13</v>
      </c>
      <c r="AD4" s="11" t="s">
        <v>9</v>
      </c>
      <c r="AE4" t="s">
        <v>15</v>
      </c>
      <c r="AF4" t="s">
        <v>14</v>
      </c>
      <c r="AG4" t="s">
        <v>15</v>
      </c>
      <c r="AH4" t="s">
        <v>11</v>
      </c>
      <c r="AI4" t="s">
        <v>16</v>
      </c>
      <c r="AJ4" t="s">
        <v>17</v>
      </c>
    </row>
    <row r="5" hidden="1" spans="1:36">
      <c r="A5" t="s">
        <v>18</v>
      </c>
      <c r="B5" t="s">
        <v>19</v>
      </c>
      <c r="C5" s="11" t="s">
        <v>20</v>
      </c>
      <c r="D5" t="s">
        <v>21</v>
      </c>
      <c r="E5" t="s">
        <v>22</v>
      </c>
      <c r="F5" t="s">
        <v>23</v>
      </c>
      <c r="G5" t="s">
        <v>24</v>
      </c>
      <c r="H5" t="s">
        <v>25</v>
      </c>
      <c r="I5" t="s">
        <v>26</v>
      </c>
      <c r="J5" t="s">
        <v>27</v>
      </c>
      <c r="K5" t="s">
        <v>28</v>
      </c>
      <c r="L5" t="s">
        <v>29</v>
      </c>
      <c r="M5" t="s">
        <v>30</v>
      </c>
      <c r="N5" t="s">
        <v>31</v>
      </c>
      <c r="O5" t="s">
        <v>32</v>
      </c>
      <c r="P5" t="s">
        <v>33</v>
      </c>
      <c r="Q5" t="s">
        <v>34</v>
      </c>
      <c r="R5" t="s">
        <v>35</v>
      </c>
      <c r="S5" t="s">
        <v>36</v>
      </c>
      <c r="T5" t="s">
        <v>37</v>
      </c>
      <c r="U5" t="s">
        <v>38</v>
      </c>
      <c r="V5" t="s">
        <v>39</v>
      </c>
      <c r="W5" t="s">
        <v>40</v>
      </c>
      <c r="X5" t="s">
        <v>41</v>
      </c>
      <c r="Y5" s="12" t="s">
        <v>42</v>
      </c>
      <c r="Z5" s="11" t="s">
        <v>43</v>
      </c>
      <c r="AA5" t="s">
        <v>44</v>
      </c>
      <c r="AB5" s="4" t="s">
        <v>45</v>
      </c>
      <c r="AC5" s="4" t="s">
        <v>46</v>
      </c>
      <c r="AD5" s="11" t="s">
        <v>47</v>
      </c>
      <c r="AE5" t="s">
        <v>48</v>
      </c>
      <c r="AF5" t="s">
        <v>49</v>
      </c>
      <c r="AG5" t="s">
        <v>50</v>
      </c>
      <c r="AH5" t="s">
        <v>51</v>
      </c>
      <c r="AI5" t="s">
        <v>52</v>
      </c>
      <c r="AJ5" t="s">
        <v>53</v>
      </c>
    </row>
    <row r="6" spans="1:30">
      <c r="A6" s="2" t="s">
        <v>54</v>
      </c>
      <c r="C6"/>
      <c r="Y6"/>
      <c r="Z6"/>
      <c r="AB6"/>
      <c r="AC6"/>
      <c r="AD6"/>
    </row>
    <row r="7" ht="76.5" spans="1:36">
      <c r="A7" s="14" t="s">
        <v>55</v>
      </c>
      <c r="B7" s="14" t="s">
        <v>56</v>
      </c>
      <c r="C7" s="15" t="s">
        <v>57</v>
      </c>
      <c r="D7" s="14" t="s">
        <v>58</v>
      </c>
      <c r="E7" s="14" t="s">
        <v>59</v>
      </c>
      <c r="F7" s="14" t="s">
        <v>60</v>
      </c>
      <c r="G7" s="14" t="s">
        <v>61</v>
      </c>
      <c r="H7" s="14" t="s">
        <v>62</v>
      </c>
      <c r="I7" s="14" t="s">
        <v>63</v>
      </c>
      <c r="J7" s="14" t="s">
        <v>64</v>
      </c>
      <c r="K7" s="14" t="s">
        <v>65</v>
      </c>
      <c r="L7" s="14" t="s">
        <v>66</v>
      </c>
      <c r="M7" s="14" t="s">
        <v>67</v>
      </c>
      <c r="N7" s="14" t="s">
        <v>68</v>
      </c>
      <c r="O7" s="14" t="s">
        <v>69</v>
      </c>
      <c r="P7" s="14" t="s">
        <v>70</v>
      </c>
      <c r="Q7" s="14" t="s">
        <v>71</v>
      </c>
      <c r="R7" s="14" t="s">
        <v>72</v>
      </c>
      <c r="S7" s="14" t="s">
        <v>73</v>
      </c>
      <c r="T7" s="14" t="s">
        <v>74</v>
      </c>
      <c r="U7" s="14" t="s">
        <v>75</v>
      </c>
      <c r="V7" s="14" t="s">
        <v>76</v>
      </c>
      <c r="W7" s="14" t="s">
        <v>77</v>
      </c>
      <c r="X7" s="14" t="s">
        <v>78</v>
      </c>
      <c r="Y7" s="21" t="s">
        <v>79</v>
      </c>
      <c r="Z7" s="15" t="s">
        <v>80</v>
      </c>
      <c r="AA7" s="14" t="s">
        <v>81</v>
      </c>
      <c r="AB7" s="22" t="s">
        <v>82</v>
      </c>
      <c r="AC7" s="22" t="s">
        <v>83</v>
      </c>
      <c r="AD7" s="15" t="s">
        <v>84</v>
      </c>
      <c r="AE7" s="14" t="s">
        <v>85</v>
      </c>
      <c r="AF7" s="14" t="s">
        <v>86</v>
      </c>
      <c r="AG7" s="14" t="s">
        <v>87</v>
      </c>
      <c r="AH7" s="14" t="s">
        <v>88</v>
      </c>
      <c r="AI7" s="14" t="s">
        <v>89</v>
      </c>
      <c r="AJ7" s="14" t="s">
        <v>90</v>
      </c>
    </row>
    <row r="8" ht="30" spans="1:34">
      <c r="A8">
        <v>2025</v>
      </c>
      <c r="B8" s="11">
        <v>45809</v>
      </c>
      <c r="C8" s="11">
        <v>45838</v>
      </c>
      <c r="D8" t="s">
        <v>91</v>
      </c>
      <c r="E8">
        <v>5</v>
      </c>
      <c r="F8" t="s">
        <v>92</v>
      </c>
      <c r="G8" t="s">
        <v>92</v>
      </c>
      <c r="H8" t="s">
        <v>93</v>
      </c>
      <c r="I8" t="s">
        <v>94</v>
      </c>
      <c r="J8" t="s">
        <v>95</v>
      </c>
      <c r="K8" t="s">
        <v>96</v>
      </c>
      <c r="L8" t="s">
        <v>97</v>
      </c>
      <c r="M8" t="s">
        <v>98</v>
      </c>
      <c r="N8" s="6" t="s">
        <v>99</v>
      </c>
      <c r="O8" t="s">
        <v>100</v>
      </c>
      <c r="P8">
        <v>0</v>
      </c>
      <c r="R8" t="s">
        <v>101</v>
      </c>
      <c r="S8" t="s">
        <v>102</v>
      </c>
      <c r="T8" t="s">
        <v>103</v>
      </c>
      <c r="U8" t="s">
        <v>101</v>
      </c>
      <c r="V8" t="s">
        <v>102</v>
      </c>
      <c r="W8" t="s">
        <v>102</v>
      </c>
      <c r="X8" t="s">
        <v>99</v>
      </c>
      <c r="Y8" s="12">
        <v>45824</v>
      </c>
      <c r="Z8" s="11">
        <v>45825</v>
      </c>
      <c r="AA8" t="s">
        <v>104</v>
      </c>
      <c r="AB8" s="4">
        <f>468+686.5+1000</f>
        <v>2154.5</v>
      </c>
      <c r="AD8" s="11">
        <v>45826</v>
      </c>
      <c r="AE8" t="s">
        <v>105</v>
      </c>
      <c r="AF8" t="s">
        <v>106</v>
      </c>
      <c r="AH8" t="s">
        <v>107</v>
      </c>
    </row>
    <row r="9" ht="45" spans="1:34">
      <c r="A9">
        <v>2025</v>
      </c>
      <c r="B9" s="11">
        <v>45809</v>
      </c>
      <c r="C9" s="11">
        <v>45838</v>
      </c>
      <c r="D9" t="s">
        <v>108</v>
      </c>
      <c r="E9">
        <v>9</v>
      </c>
      <c r="F9" t="s">
        <v>109</v>
      </c>
      <c r="G9" s="16" t="s">
        <v>109</v>
      </c>
      <c r="H9" s="16" t="s">
        <v>110</v>
      </c>
      <c r="I9" s="16" t="s">
        <v>111</v>
      </c>
      <c r="J9" s="16" t="s">
        <v>112</v>
      </c>
      <c r="K9" s="16" t="s">
        <v>113</v>
      </c>
      <c r="L9" s="16" t="s">
        <v>97</v>
      </c>
      <c r="M9" s="16" t="s">
        <v>98</v>
      </c>
      <c r="N9" s="17" t="s">
        <v>114</v>
      </c>
      <c r="O9" s="16" t="s">
        <v>100</v>
      </c>
      <c r="P9">
        <v>0</v>
      </c>
      <c r="R9" t="s">
        <v>101</v>
      </c>
      <c r="S9" t="s">
        <v>102</v>
      </c>
      <c r="T9" t="s">
        <v>103</v>
      </c>
      <c r="U9" t="s">
        <v>101</v>
      </c>
      <c r="V9" t="s">
        <v>102</v>
      </c>
      <c r="W9" t="s">
        <v>102</v>
      </c>
      <c r="X9" s="17" t="s">
        <v>114</v>
      </c>
      <c r="Y9" s="12">
        <v>45828</v>
      </c>
      <c r="Z9" s="11">
        <v>45828</v>
      </c>
      <c r="AA9" t="s">
        <v>104</v>
      </c>
      <c r="AB9" s="4">
        <f>1460.01+286</f>
        <v>1746.01</v>
      </c>
      <c r="AD9" s="11">
        <v>45828</v>
      </c>
      <c r="AE9" t="s">
        <v>115</v>
      </c>
      <c r="AF9" t="s">
        <v>106</v>
      </c>
      <c r="AH9" t="s">
        <v>107</v>
      </c>
    </row>
    <row r="10" spans="1:34">
      <c r="A10">
        <v>2025</v>
      </c>
      <c r="B10" s="11">
        <v>45809</v>
      </c>
      <c r="C10" s="11">
        <v>45838</v>
      </c>
      <c r="D10" t="s">
        <v>116</v>
      </c>
      <c r="E10">
        <v>6</v>
      </c>
      <c r="F10" t="s">
        <v>117</v>
      </c>
      <c r="G10" s="16" t="s">
        <v>118</v>
      </c>
      <c r="H10" s="16" t="s">
        <v>119</v>
      </c>
      <c r="I10" s="16" t="s">
        <v>120</v>
      </c>
      <c r="J10" s="16" t="s">
        <v>121</v>
      </c>
      <c r="K10" s="16" t="s">
        <v>122</v>
      </c>
      <c r="L10" s="16" t="s">
        <v>97</v>
      </c>
      <c r="M10" s="16" t="s">
        <v>98</v>
      </c>
      <c r="N10" s="17" t="s">
        <v>123</v>
      </c>
      <c r="O10" s="16" t="s">
        <v>100</v>
      </c>
      <c r="P10">
        <v>0</v>
      </c>
      <c r="R10" t="s">
        <v>101</v>
      </c>
      <c r="S10" t="s">
        <v>102</v>
      </c>
      <c r="T10" t="s">
        <v>103</v>
      </c>
      <c r="U10" t="s">
        <v>101</v>
      </c>
      <c r="V10" t="s">
        <v>102</v>
      </c>
      <c r="W10" t="s">
        <v>102</v>
      </c>
      <c r="X10" t="s">
        <v>123</v>
      </c>
      <c r="Y10" s="12">
        <v>45741</v>
      </c>
      <c r="Z10" s="11">
        <v>45742</v>
      </c>
      <c r="AA10" t="s">
        <v>104</v>
      </c>
      <c r="AB10" s="4">
        <v>846</v>
      </c>
      <c r="AD10" s="11">
        <v>45748</v>
      </c>
      <c r="AE10" s="23" t="s">
        <v>124</v>
      </c>
      <c r="AF10" t="s">
        <v>106</v>
      </c>
      <c r="AH10" s="16" t="s">
        <v>107</v>
      </c>
    </row>
    <row r="11" ht="30" spans="1:34">
      <c r="A11">
        <v>2025</v>
      </c>
      <c r="B11" s="11">
        <v>45809</v>
      </c>
      <c r="C11" s="11">
        <v>45838</v>
      </c>
      <c r="D11" t="s">
        <v>116</v>
      </c>
      <c r="E11">
        <v>6</v>
      </c>
      <c r="F11" t="s">
        <v>117</v>
      </c>
      <c r="G11" s="16" t="s">
        <v>118</v>
      </c>
      <c r="H11" s="16" t="s">
        <v>119</v>
      </c>
      <c r="I11" s="16" t="s">
        <v>120</v>
      </c>
      <c r="J11" s="16" t="s">
        <v>121</v>
      </c>
      <c r="K11" s="16" t="s">
        <v>122</v>
      </c>
      <c r="L11" s="16" t="s">
        <v>97</v>
      </c>
      <c r="M11" s="16" t="s">
        <v>98</v>
      </c>
      <c r="N11" s="17" t="s">
        <v>125</v>
      </c>
      <c r="O11" s="16" t="s">
        <v>100</v>
      </c>
      <c r="P11">
        <v>0</v>
      </c>
      <c r="R11" t="s">
        <v>101</v>
      </c>
      <c r="S11" t="s">
        <v>102</v>
      </c>
      <c r="T11" t="s">
        <v>103</v>
      </c>
      <c r="U11" t="s">
        <v>101</v>
      </c>
      <c r="V11" s="16" t="s">
        <v>102</v>
      </c>
      <c r="W11" s="16" t="s">
        <v>102</v>
      </c>
      <c r="X11" s="17" t="s">
        <v>125</v>
      </c>
      <c r="Y11" s="12">
        <v>45813</v>
      </c>
      <c r="Z11" s="11">
        <v>45814</v>
      </c>
      <c r="AA11" t="s">
        <v>104</v>
      </c>
      <c r="AB11" s="4">
        <f>1116+1140.12</f>
        <v>2256.12</v>
      </c>
      <c r="AD11" s="11">
        <v>45815</v>
      </c>
      <c r="AE11" s="23" t="s">
        <v>126</v>
      </c>
      <c r="AF11" t="s">
        <v>106</v>
      </c>
      <c r="AH11" s="16" t="s">
        <v>107</v>
      </c>
    </row>
    <row r="12" ht="30" spans="1:34">
      <c r="A12">
        <v>2025</v>
      </c>
      <c r="B12" s="11">
        <v>45809</v>
      </c>
      <c r="C12" s="11">
        <v>45838</v>
      </c>
      <c r="D12" t="s">
        <v>108</v>
      </c>
      <c r="E12">
        <v>9</v>
      </c>
      <c r="F12" t="s">
        <v>109</v>
      </c>
      <c r="G12" s="16" t="s">
        <v>109</v>
      </c>
      <c r="H12" s="16" t="s">
        <v>110</v>
      </c>
      <c r="I12" s="16" t="s">
        <v>111</v>
      </c>
      <c r="J12" s="16" t="s">
        <v>112</v>
      </c>
      <c r="K12" s="16" t="s">
        <v>113</v>
      </c>
      <c r="L12" s="16" t="s">
        <v>97</v>
      </c>
      <c r="M12" s="16" t="s">
        <v>98</v>
      </c>
      <c r="N12" s="6" t="s">
        <v>127</v>
      </c>
      <c r="O12" s="16" t="s">
        <v>100</v>
      </c>
      <c r="P12">
        <v>0</v>
      </c>
      <c r="R12" t="s">
        <v>101</v>
      </c>
      <c r="S12" t="s">
        <v>128</v>
      </c>
      <c r="T12" t="s">
        <v>103</v>
      </c>
      <c r="U12" t="s">
        <v>101</v>
      </c>
      <c r="V12" s="16" t="s">
        <v>128</v>
      </c>
      <c r="W12" s="16" t="s">
        <v>128</v>
      </c>
      <c r="X12" s="6" t="s">
        <v>127</v>
      </c>
      <c r="Y12" s="12">
        <v>45810</v>
      </c>
      <c r="Z12" s="11">
        <v>45811</v>
      </c>
      <c r="AA12" t="s">
        <v>104</v>
      </c>
      <c r="AB12" s="4">
        <f>3394.19+1671</f>
        <v>5065.19</v>
      </c>
      <c r="AD12" s="11">
        <v>45812</v>
      </c>
      <c r="AE12" t="s">
        <v>129</v>
      </c>
      <c r="AF12" t="s">
        <v>106</v>
      </c>
      <c r="AH12" s="16" t="s">
        <v>107</v>
      </c>
    </row>
    <row r="13" ht="30" spans="1:34">
      <c r="A13">
        <v>2025</v>
      </c>
      <c r="B13" s="11">
        <v>45809</v>
      </c>
      <c r="C13" s="11">
        <v>45838</v>
      </c>
      <c r="D13" t="s">
        <v>91</v>
      </c>
      <c r="E13">
        <v>5</v>
      </c>
      <c r="F13" t="s">
        <v>130</v>
      </c>
      <c r="G13" s="16" t="s">
        <v>130</v>
      </c>
      <c r="H13" s="16" t="s">
        <v>131</v>
      </c>
      <c r="I13" s="16" t="s">
        <v>132</v>
      </c>
      <c r="J13" s="16" t="s">
        <v>133</v>
      </c>
      <c r="K13" s="16" t="s">
        <v>121</v>
      </c>
      <c r="L13" s="16" t="s">
        <v>97</v>
      </c>
      <c r="M13" s="16" t="s">
        <v>98</v>
      </c>
      <c r="N13" s="6" t="s">
        <v>134</v>
      </c>
      <c r="O13" s="16" t="s">
        <v>100</v>
      </c>
      <c r="P13">
        <v>3</v>
      </c>
      <c r="R13" t="s">
        <v>101</v>
      </c>
      <c r="S13" t="s">
        <v>135</v>
      </c>
      <c r="T13" t="s">
        <v>103</v>
      </c>
      <c r="U13" t="s">
        <v>101</v>
      </c>
      <c r="V13" s="16" t="s">
        <v>135</v>
      </c>
      <c r="W13" s="16" t="s">
        <v>135</v>
      </c>
      <c r="X13" s="6" t="s">
        <v>134</v>
      </c>
      <c r="Y13" s="12">
        <v>45826</v>
      </c>
      <c r="Z13" s="11">
        <v>45826</v>
      </c>
      <c r="AA13" t="s">
        <v>104</v>
      </c>
      <c r="AB13" s="4">
        <v>645</v>
      </c>
      <c r="AD13" s="11">
        <v>45827</v>
      </c>
      <c r="AE13" s="23" t="s">
        <v>136</v>
      </c>
      <c r="AF13" t="s">
        <v>106</v>
      </c>
      <c r="AH13" t="s">
        <v>107</v>
      </c>
    </row>
    <row r="14" spans="1:34">
      <c r="A14">
        <v>2025</v>
      </c>
      <c r="B14" s="11">
        <v>45809</v>
      </c>
      <c r="C14" s="11">
        <v>45838</v>
      </c>
      <c r="D14" t="s">
        <v>91</v>
      </c>
      <c r="E14">
        <v>5</v>
      </c>
      <c r="F14" t="s">
        <v>137</v>
      </c>
      <c r="G14" s="16" t="s">
        <v>138</v>
      </c>
      <c r="H14" s="16" t="s">
        <v>139</v>
      </c>
      <c r="I14" s="16" t="s">
        <v>140</v>
      </c>
      <c r="J14" s="16" t="s">
        <v>141</v>
      </c>
      <c r="K14" s="16"/>
      <c r="L14" s="16" t="s">
        <v>142</v>
      </c>
      <c r="M14" s="16" t="s">
        <v>98</v>
      </c>
      <c r="N14" s="18" t="s">
        <v>143</v>
      </c>
      <c r="O14" s="19" t="s">
        <v>100</v>
      </c>
      <c r="P14">
        <v>0</v>
      </c>
      <c r="R14" t="s">
        <v>101</v>
      </c>
      <c r="S14" t="s">
        <v>135</v>
      </c>
      <c r="T14" t="s">
        <v>103</v>
      </c>
      <c r="U14" t="s">
        <v>101</v>
      </c>
      <c r="V14" s="16" t="s">
        <v>135</v>
      </c>
      <c r="W14" s="16" t="s">
        <v>135</v>
      </c>
      <c r="X14" s="6" t="s">
        <v>143</v>
      </c>
      <c r="Y14" s="12">
        <v>45821</v>
      </c>
      <c r="Z14" s="11">
        <v>45821</v>
      </c>
      <c r="AA14" t="s">
        <v>104</v>
      </c>
      <c r="AB14" s="4">
        <v>424</v>
      </c>
      <c r="AD14" s="11">
        <v>45822</v>
      </c>
      <c r="AE14" s="23" t="s">
        <v>144</v>
      </c>
      <c r="AF14" t="s">
        <v>106</v>
      </c>
      <c r="AH14" t="s">
        <v>107</v>
      </c>
    </row>
    <row r="15" ht="45" spans="1:34">
      <c r="A15">
        <v>2025</v>
      </c>
      <c r="B15" s="11">
        <v>45809</v>
      </c>
      <c r="C15" s="11">
        <v>45838</v>
      </c>
      <c r="D15" t="s">
        <v>91</v>
      </c>
      <c r="E15">
        <v>5</v>
      </c>
      <c r="F15" t="s">
        <v>145</v>
      </c>
      <c r="G15" t="s">
        <v>145</v>
      </c>
      <c r="H15" s="16" t="s">
        <v>146</v>
      </c>
      <c r="I15" s="16" t="s">
        <v>147</v>
      </c>
      <c r="J15" s="16" t="s">
        <v>141</v>
      </c>
      <c r="K15" s="16" t="s">
        <v>148</v>
      </c>
      <c r="L15" s="16" t="s">
        <v>142</v>
      </c>
      <c r="M15" s="16" t="s">
        <v>98</v>
      </c>
      <c r="N15" s="6" t="s">
        <v>149</v>
      </c>
      <c r="O15" s="19" t="s">
        <v>100</v>
      </c>
      <c r="P15">
        <v>1</v>
      </c>
      <c r="R15" t="s">
        <v>101</v>
      </c>
      <c r="S15" t="s">
        <v>102</v>
      </c>
      <c r="T15" t="s">
        <v>103</v>
      </c>
      <c r="U15" t="s">
        <v>101</v>
      </c>
      <c r="V15" s="16" t="s">
        <v>102</v>
      </c>
      <c r="W15" s="16" t="s">
        <v>102</v>
      </c>
      <c r="X15" s="6" t="s">
        <v>149</v>
      </c>
      <c r="Y15" s="12">
        <v>45818</v>
      </c>
      <c r="Z15" s="11">
        <v>45819</v>
      </c>
      <c r="AA15" t="s">
        <v>104</v>
      </c>
      <c r="AB15" s="4">
        <v>494</v>
      </c>
      <c r="AD15" s="11">
        <v>45820</v>
      </c>
      <c r="AE15" t="s">
        <v>150</v>
      </c>
      <c r="AF15" t="s">
        <v>106</v>
      </c>
      <c r="AH15" t="s">
        <v>107</v>
      </c>
    </row>
    <row r="16" s="1" customFormat="1" spans="1:34">
      <c r="A16" s="1">
        <v>2025</v>
      </c>
      <c r="B16" s="11">
        <v>45809</v>
      </c>
      <c r="C16" s="11">
        <v>45838</v>
      </c>
      <c r="D16" s="1" t="s">
        <v>91</v>
      </c>
      <c r="E16" s="1">
        <v>5</v>
      </c>
      <c r="F16" s="1" t="s">
        <v>151</v>
      </c>
      <c r="G16" s="1" t="s">
        <v>152</v>
      </c>
      <c r="H16" s="16" t="s">
        <v>131</v>
      </c>
      <c r="I16" s="16" t="s">
        <v>153</v>
      </c>
      <c r="J16" s="16" t="s">
        <v>154</v>
      </c>
      <c r="K16" s="16"/>
      <c r="L16" s="16" t="s">
        <v>142</v>
      </c>
      <c r="M16" s="16" t="s">
        <v>98</v>
      </c>
      <c r="N16" s="9" t="s">
        <v>155</v>
      </c>
      <c r="O16" s="19" t="s">
        <v>100</v>
      </c>
      <c r="P16" s="1">
        <v>2</v>
      </c>
      <c r="R16" s="1" t="s">
        <v>101</v>
      </c>
      <c r="S16" s="1" t="s">
        <v>102</v>
      </c>
      <c r="T16" s="1" t="s">
        <v>103</v>
      </c>
      <c r="U16" s="1" t="s">
        <v>101</v>
      </c>
      <c r="V16" s="16" t="s">
        <v>102</v>
      </c>
      <c r="W16" s="16" t="s">
        <v>102</v>
      </c>
      <c r="X16" s="9" t="s">
        <v>155</v>
      </c>
      <c r="Y16" s="24">
        <v>45812</v>
      </c>
      <c r="Z16" s="20">
        <v>45812</v>
      </c>
      <c r="AA16" t="s">
        <v>104</v>
      </c>
      <c r="AB16" s="10">
        <f>433+807+168+118</f>
        <v>1526</v>
      </c>
      <c r="AC16" s="10"/>
      <c r="AD16" s="20">
        <v>45813</v>
      </c>
      <c r="AE16" t="s">
        <v>156</v>
      </c>
      <c r="AF16" t="s">
        <v>106</v>
      </c>
      <c r="AH16" t="s">
        <v>107</v>
      </c>
    </row>
    <row r="17" ht="45" spans="1:34">
      <c r="A17" s="1">
        <v>2025</v>
      </c>
      <c r="B17" s="11">
        <v>45809</v>
      </c>
      <c r="C17" s="11">
        <v>45838</v>
      </c>
      <c r="D17" t="s">
        <v>91</v>
      </c>
      <c r="E17" s="1">
        <v>5</v>
      </c>
      <c r="F17" s="1" t="s">
        <v>157</v>
      </c>
      <c r="G17" s="1" t="s">
        <v>157</v>
      </c>
      <c r="H17" s="16" t="s">
        <v>158</v>
      </c>
      <c r="I17" s="16" t="s">
        <v>159</v>
      </c>
      <c r="J17" s="16" t="s">
        <v>154</v>
      </c>
      <c r="K17" s="16" t="s">
        <v>160</v>
      </c>
      <c r="L17" s="16" t="s">
        <v>97</v>
      </c>
      <c r="M17" s="16" t="s">
        <v>98</v>
      </c>
      <c r="N17" s="6" t="s">
        <v>161</v>
      </c>
      <c r="O17" s="19" t="s">
        <v>100</v>
      </c>
      <c r="P17" s="1">
        <v>1</v>
      </c>
      <c r="R17" s="1" t="s">
        <v>101</v>
      </c>
      <c r="S17" s="1" t="s">
        <v>135</v>
      </c>
      <c r="T17" s="1" t="s">
        <v>103</v>
      </c>
      <c r="U17" s="1" t="s">
        <v>101</v>
      </c>
      <c r="V17" s="16" t="s">
        <v>135</v>
      </c>
      <c r="W17" s="16" t="s">
        <v>135</v>
      </c>
      <c r="X17" s="6" t="s">
        <v>161</v>
      </c>
      <c r="Y17" s="12">
        <v>45818</v>
      </c>
      <c r="Z17" s="11">
        <v>45818</v>
      </c>
      <c r="AA17" t="s">
        <v>104</v>
      </c>
      <c r="AB17" s="4">
        <v>1144</v>
      </c>
      <c r="AD17" s="11">
        <v>45819</v>
      </c>
      <c r="AE17" s="23" t="s">
        <v>162</v>
      </c>
      <c r="AF17" t="s">
        <v>106</v>
      </c>
      <c r="AH17" t="s">
        <v>107</v>
      </c>
    </row>
    <row r="18" ht="30" spans="1:34">
      <c r="A18" s="1">
        <v>2025</v>
      </c>
      <c r="B18" s="11">
        <v>45809</v>
      </c>
      <c r="C18" s="11">
        <v>45838</v>
      </c>
      <c r="D18" t="s">
        <v>91</v>
      </c>
      <c r="E18" s="1">
        <v>5</v>
      </c>
      <c r="F18" s="1" t="s">
        <v>163</v>
      </c>
      <c r="G18" t="s">
        <v>163</v>
      </c>
      <c r="H18" s="16" t="s">
        <v>164</v>
      </c>
      <c r="I18" s="16" t="s">
        <v>165</v>
      </c>
      <c r="J18" s="16" t="s">
        <v>166</v>
      </c>
      <c r="K18" s="16" t="s">
        <v>167</v>
      </c>
      <c r="L18" s="16" t="s">
        <v>97</v>
      </c>
      <c r="M18" s="16" t="s">
        <v>98</v>
      </c>
      <c r="N18" s="6" t="s">
        <v>168</v>
      </c>
      <c r="O18" s="19" t="s">
        <v>100</v>
      </c>
      <c r="P18" s="1">
        <v>1</v>
      </c>
      <c r="R18" s="1" t="s">
        <v>101</v>
      </c>
      <c r="S18" s="1" t="s">
        <v>102</v>
      </c>
      <c r="T18" s="1" t="s">
        <v>103</v>
      </c>
      <c r="U18" s="1" t="s">
        <v>101</v>
      </c>
      <c r="V18" s="16" t="s">
        <v>102</v>
      </c>
      <c r="W18" s="16" t="s">
        <v>102</v>
      </c>
      <c r="X18" s="6" t="s">
        <v>168</v>
      </c>
      <c r="Y18" s="12">
        <v>45818</v>
      </c>
      <c r="Z18" s="11">
        <v>45818</v>
      </c>
      <c r="AA18" t="s">
        <v>104</v>
      </c>
      <c r="AB18" s="4">
        <v>968</v>
      </c>
      <c r="AD18" s="11">
        <v>45819</v>
      </c>
      <c r="AE18" s="23" t="s">
        <v>169</v>
      </c>
      <c r="AF18" t="s">
        <v>106</v>
      </c>
      <c r="AH18" t="s">
        <v>107</v>
      </c>
    </row>
    <row r="19" ht="30" spans="1:34">
      <c r="A19">
        <v>2025</v>
      </c>
      <c r="B19" s="11">
        <v>45809</v>
      </c>
      <c r="C19" s="11">
        <v>45838</v>
      </c>
      <c r="D19" t="s">
        <v>91</v>
      </c>
      <c r="E19">
        <v>5</v>
      </c>
      <c r="F19" t="s">
        <v>163</v>
      </c>
      <c r="G19" t="s">
        <v>163</v>
      </c>
      <c r="H19" s="16" t="s">
        <v>164</v>
      </c>
      <c r="I19" s="16" t="s">
        <v>165</v>
      </c>
      <c r="J19" s="16" t="s">
        <v>166</v>
      </c>
      <c r="K19" s="16" t="s">
        <v>167</v>
      </c>
      <c r="L19" s="16" t="s">
        <v>97</v>
      </c>
      <c r="M19" s="16" t="s">
        <v>98</v>
      </c>
      <c r="N19" s="6" t="s">
        <v>168</v>
      </c>
      <c r="O19" s="19" t="s">
        <v>100</v>
      </c>
      <c r="P19" s="1">
        <v>1</v>
      </c>
      <c r="R19" s="1" t="s">
        <v>101</v>
      </c>
      <c r="S19" s="1" t="s">
        <v>102</v>
      </c>
      <c r="T19" s="1" t="s">
        <v>103</v>
      </c>
      <c r="U19" s="1" t="s">
        <v>101</v>
      </c>
      <c r="V19" s="16" t="s">
        <v>102</v>
      </c>
      <c r="W19" s="16" t="s">
        <v>102</v>
      </c>
      <c r="X19" s="6" t="s">
        <v>168</v>
      </c>
      <c r="Y19" s="12">
        <v>45813</v>
      </c>
      <c r="Z19" s="11">
        <v>45813</v>
      </c>
      <c r="AA19" t="s">
        <v>104</v>
      </c>
      <c r="AB19" s="4">
        <f>707+168</f>
        <v>875</v>
      </c>
      <c r="AD19" s="11">
        <v>45814</v>
      </c>
      <c r="AE19" s="23" t="s">
        <v>170</v>
      </c>
      <c r="AF19" t="s">
        <v>106</v>
      </c>
      <c r="AH19" t="s">
        <v>107</v>
      </c>
    </row>
    <row r="20" spans="1:34">
      <c r="A20">
        <v>2025</v>
      </c>
      <c r="B20" s="11">
        <v>45809</v>
      </c>
      <c r="C20" s="11">
        <v>45838</v>
      </c>
      <c r="D20" t="s">
        <v>91</v>
      </c>
      <c r="E20">
        <v>5</v>
      </c>
      <c r="F20" t="s">
        <v>163</v>
      </c>
      <c r="G20" t="s">
        <v>163</v>
      </c>
      <c r="H20" s="16" t="s">
        <v>164</v>
      </c>
      <c r="I20" s="16" t="s">
        <v>165</v>
      </c>
      <c r="J20" s="16" t="s">
        <v>166</v>
      </c>
      <c r="K20" s="16" t="s">
        <v>167</v>
      </c>
      <c r="L20" s="16" t="s">
        <v>97</v>
      </c>
      <c r="M20" s="16" t="s">
        <v>98</v>
      </c>
      <c r="N20" s="6" t="s">
        <v>171</v>
      </c>
      <c r="O20" s="19" t="s">
        <v>100</v>
      </c>
      <c r="P20" s="1">
        <v>1</v>
      </c>
      <c r="R20" s="1" t="s">
        <v>101</v>
      </c>
      <c r="S20" s="1" t="s">
        <v>135</v>
      </c>
      <c r="T20" s="1" t="s">
        <v>103</v>
      </c>
      <c r="U20" s="1" t="s">
        <v>101</v>
      </c>
      <c r="V20" s="16" t="s">
        <v>135</v>
      </c>
      <c r="W20" s="16" t="s">
        <v>135</v>
      </c>
      <c r="X20" s="6" t="s">
        <v>172</v>
      </c>
      <c r="Y20" s="12">
        <v>45792</v>
      </c>
      <c r="Z20" s="11">
        <v>45792</v>
      </c>
      <c r="AA20" t="s">
        <v>104</v>
      </c>
      <c r="AB20" s="4">
        <v>480</v>
      </c>
      <c r="AD20" s="11">
        <v>45809</v>
      </c>
      <c r="AE20" s="23" t="s">
        <v>173</v>
      </c>
      <c r="AF20" t="s">
        <v>106</v>
      </c>
      <c r="AH20" t="s">
        <v>107</v>
      </c>
    </row>
    <row r="21" s="1" customFormat="1" spans="1:34">
      <c r="A21">
        <v>2025</v>
      </c>
      <c r="B21" s="11">
        <v>45809</v>
      </c>
      <c r="C21" s="11">
        <v>45838</v>
      </c>
      <c r="D21" t="s">
        <v>91</v>
      </c>
      <c r="E21">
        <v>5</v>
      </c>
      <c r="F21" t="s">
        <v>163</v>
      </c>
      <c r="G21" t="s">
        <v>163</v>
      </c>
      <c r="H21" s="16" t="s">
        <v>164</v>
      </c>
      <c r="I21" s="16" t="s">
        <v>165</v>
      </c>
      <c r="J21" s="16" t="s">
        <v>166</v>
      </c>
      <c r="K21" s="16" t="s">
        <v>167</v>
      </c>
      <c r="L21" s="16" t="s">
        <v>97</v>
      </c>
      <c r="M21" s="16" t="s">
        <v>98</v>
      </c>
      <c r="N21" s="6" t="s">
        <v>171</v>
      </c>
      <c r="O21" s="19" t="s">
        <v>100</v>
      </c>
      <c r="P21" s="1">
        <v>1</v>
      </c>
      <c r="R21" s="1" t="s">
        <v>101</v>
      </c>
      <c r="S21" s="1" t="s">
        <v>135</v>
      </c>
      <c r="T21" s="1" t="s">
        <v>103</v>
      </c>
      <c r="U21" s="1" t="s">
        <v>101</v>
      </c>
      <c r="V21" s="16" t="s">
        <v>135</v>
      </c>
      <c r="W21" s="16" t="s">
        <v>135</v>
      </c>
      <c r="X21" s="6" t="s">
        <v>172</v>
      </c>
      <c r="Y21" s="24">
        <v>45790</v>
      </c>
      <c r="Z21" s="20">
        <v>45790</v>
      </c>
      <c r="AA21" t="s">
        <v>104</v>
      </c>
      <c r="AB21" s="10">
        <v>408</v>
      </c>
      <c r="AC21" s="10"/>
      <c r="AD21" s="20">
        <v>45822</v>
      </c>
      <c r="AE21" s="23" t="s">
        <v>174</v>
      </c>
      <c r="AF21" t="s">
        <v>106</v>
      </c>
      <c r="AH21" t="s">
        <v>107</v>
      </c>
    </row>
    <row r="22" spans="1:34">
      <c r="A22">
        <v>2025</v>
      </c>
      <c r="B22" s="11">
        <v>45809</v>
      </c>
      <c r="C22" s="11">
        <v>45838</v>
      </c>
      <c r="D22" t="s">
        <v>91</v>
      </c>
      <c r="E22">
        <v>5</v>
      </c>
      <c r="F22" t="s">
        <v>163</v>
      </c>
      <c r="G22" t="s">
        <v>163</v>
      </c>
      <c r="H22" s="16" t="s">
        <v>164</v>
      </c>
      <c r="I22" s="16" t="s">
        <v>165</v>
      </c>
      <c r="J22" s="16" t="s">
        <v>166</v>
      </c>
      <c r="K22" s="16" t="s">
        <v>167</v>
      </c>
      <c r="L22" s="16" t="s">
        <v>97</v>
      </c>
      <c r="M22" s="16" t="s">
        <v>98</v>
      </c>
      <c r="N22" s="6" t="s">
        <v>175</v>
      </c>
      <c r="O22" s="19" t="s">
        <v>100</v>
      </c>
      <c r="P22" s="1">
        <v>1</v>
      </c>
      <c r="R22" s="1" t="s">
        <v>101</v>
      </c>
      <c r="S22" s="1" t="s">
        <v>135</v>
      </c>
      <c r="T22" s="1" t="s">
        <v>103</v>
      </c>
      <c r="U22" s="1" t="s">
        <v>101</v>
      </c>
      <c r="V22" s="16" t="s">
        <v>135</v>
      </c>
      <c r="W22" s="16" t="s">
        <v>135</v>
      </c>
      <c r="X22" s="6" t="s">
        <v>176</v>
      </c>
      <c r="Y22" s="12">
        <v>45785</v>
      </c>
      <c r="Z22" s="11">
        <v>45785</v>
      </c>
      <c r="AA22" t="s">
        <v>104</v>
      </c>
      <c r="AB22" s="4">
        <v>941</v>
      </c>
      <c r="AD22" s="11">
        <v>45809</v>
      </c>
      <c r="AE22" s="23" t="s">
        <v>177</v>
      </c>
      <c r="AF22" t="s">
        <v>106</v>
      </c>
      <c r="AH22" t="s">
        <v>107</v>
      </c>
    </row>
    <row r="23" spans="1:34">
      <c r="A23">
        <v>2025</v>
      </c>
      <c r="B23" s="11">
        <v>45809</v>
      </c>
      <c r="C23" s="11">
        <v>45838</v>
      </c>
      <c r="D23" t="s">
        <v>108</v>
      </c>
      <c r="E23">
        <v>9</v>
      </c>
      <c r="F23" t="s">
        <v>178</v>
      </c>
      <c r="G23" t="s">
        <v>179</v>
      </c>
      <c r="H23" s="16" t="s">
        <v>107</v>
      </c>
      <c r="I23" s="16" t="s">
        <v>180</v>
      </c>
      <c r="J23" s="16" t="s">
        <v>181</v>
      </c>
      <c r="K23" s="16" t="s">
        <v>182</v>
      </c>
      <c r="L23" s="16" t="s">
        <v>142</v>
      </c>
      <c r="M23" s="16" t="s">
        <v>98</v>
      </c>
      <c r="N23" s="6" t="s">
        <v>183</v>
      </c>
      <c r="O23" s="19" t="s">
        <v>100</v>
      </c>
      <c r="P23" s="1">
        <v>0</v>
      </c>
      <c r="R23" s="1" t="s">
        <v>101</v>
      </c>
      <c r="S23" s="1" t="s">
        <v>135</v>
      </c>
      <c r="T23" s="1" t="s">
        <v>103</v>
      </c>
      <c r="U23" s="1" t="s">
        <v>101</v>
      </c>
      <c r="V23" s="16" t="s">
        <v>135</v>
      </c>
      <c r="W23" s="16" t="s">
        <v>135</v>
      </c>
      <c r="X23" s="17" t="s">
        <v>183</v>
      </c>
      <c r="Y23" s="12">
        <v>45817</v>
      </c>
      <c r="Z23" s="11">
        <v>45817</v>
      </c>
      <c r="AA23" t="s">
        <v>104</v>
      </c>
      <c r="AB23" s="4">
        <v>990</v>
      </c>
      <c r="AD23" s="11">
        <v>45818</v>
      </c>
      <c r="AE23" s="23" t="s">
        <v>184</v>
      </c>
      <c r="AF23" t="s">
        <v>106</v>
      </c>
      <c r="AH23" t="s">
        <v>107</v>
      </c>
    </row>
    <row r="24" ht="30" spans="1:34">
      <c r="A24">
        <v>2025</v>
      </c>
      <c r="B24" s="11">
        <v>45809</v>
      </c>
      <c r="C24" s="11">
        <v>45838</v>
      </c>
      <c r="D24" t="s">
        <v>91</v>
      </c>
      <c r="E24">
        <v>5</v>
      </c>
      <c r="F24" t="s">
        <v>137</v>
      </c>
      <c r="G24" t="s">
        <v>138</v>
      </c>
      <c r="H24" s="16" t="s">
        <v>139</v>
      </c>
      <c r="I24" s="16" t="s">
        <v>140</v>
      </c>
      <c r="J24" s="16" t="s">
        <v>141</v>
      </c>
      <c r="K24" s="16"/>
      <c r="L24" s="16" t="s">
        <v>142</v>
      </c>
      <c r="M24" s="16" t="s">
        <v>98</v>
      </c>
      <c r="N24" s="6" t="s">
        <v>185</v>
      </c>
      <c r="O24" s="19" t="s">
        <v>100</v>
      </c>
      <c r="P24" s="1">
        <v>0</v>
      </c>
      <c r="R24" s="1" t="s">
        <v>101</v>
      </c>
      <c r="S24" s="1" t="s">
        <v>135</v>
      </c>
      <c r="T24" s="1" t="s">
        <v>103</v>
      </c>
      <c r="U24" s="1" t="s">
        <v>101</v>
      </c>
      <c r="V24" s="16" t="s">
        <v>135</v>
      </c>
      <c r="W24" s="16" t="s">
        <v>135</v>
      </c>
      <c r="X24" s="6" t="s">
        <v>185</v>
      </c>
      <c r="Y24" s="12">
        <v>45814</v>
      </c>
      <c r="Z24" s="11">
        <v>45814</v>
      </c>
      <c r="AA24" t="s">
        <v>104</v>
      </c>
      <c r="AB24" s="4">
        <v>406</v>
      </c>
      <c r="AD24" s="11">
        <v>45815</v>
      </c>
      <c r="AE24" s="23" t="s">
        <v>186</v>
      </c>
      <c r="AF24" t="s">
        <v>106</v>
      </c>
      <c r="AH24" t="s">
        <v>107</v>
      </c>
    </row>
    <row r="25" spans="1:34">
      <c r="A25">
        <v>2025</v>
      </c>
      <c r="B25" s="11">
        <v>45809</v>
      </c>
      <c r="C25" s="11">
        <v>45838</v>
      </c>
      <c r="D25" t="s">
        <v>91</v>
      </c>
      <c r="E25">
        <v>5</v>
      </c>
      <c r="F25" t="s">
        <v>187</v>
      </c>
      <c r="G25" t="s">
        <v>187</v>
      </c>
      <c r="H25" s="16" t="s">
        <v>131</v>
      </c>
      <c r="I25" s="16" t="s">
        <v>188</v>
      </c>
      <c r="J25" s="16"/>
      <c r="K25" s="16"/>
      <c r="L25" s="16" t="s">
        <v>142</v>
      </c>
      <c r="M25" s="16" t="s">
        <v>98</v>
      </c>
      <c r="N25" s="6" t="s">
        <v>189</v>
      </c>
      <c r="O25" s="16" t="s">
        <v>100</v>
      </c>
      <c r="P25" s="1">
        <v>1</v>
      </c>
      <c r="R25" s="1" t="s">
        <v>101</v>
      </c>
      <c r="S25" s="1" t="s">
        <v>102</v>
      </c>
      <c r="T25" s="1" t="s">
        <v>103</v>
      </c>
      <c r="U25" s="1" t="s">
        <v>101</v>
      </c>
      <c r="V25" s="16" t="s">
        <v>102</v>
      </c>
      <c r="W25" s="16" t="s">
        <v>102</v>
      </c>
      <c r="X25" s="6" t="s">
        <v>189</v>
      </c>
      <c r="Y25" s="12">
        <v>45807</v>
      </c>
      <c r="Z25" s="11">
        <v>45807</v>
      </c>
      <c r="AA25" t="s">
        <v>104</v>
      </c>
      <c r="AB25" s="4">
        <v>957</v>
      </c>
      <c r="AD25" s="11">
        <v>45809</v>
      </c>
      <c r="AE25" t="s">
        <v>190</v>
      </c>
      <c r="AF25" t="s">
        <v>106</v>
      </c>
      <c r="AH25" t="s">
        <v>107</v>
      </c>
    </row>
    <row r="26" spans="1:34">
      <c r="A26">
        <v>2025</v>
      </c>
      <c r="B26" s="11">
        <v>45809</v>
      </c>
      <c r="C26" s="11">
        <v>45838</v>
      </c>
      <c r="D26" t="s">
        <v>91</v>
      </c>
      <c r="E26">
        <v>5</v>
      </c>
      <c r="F26" t="s">
        <v>130</v>
      </c>
      <c r="G26" t="s">
        <v>130</v>
      </c>
      <c r="H26" s="16" t="s">
        <v>131</v>
      </c>
      <c r="I26" s="16" t="s">
        <v>132</v>
      </c>
      <c r="J26" s="16" t="s">
        <v>133</v>
      </c>
      <c r="K26" s="16" t="s">
        <v>121</v>
      </c>
      <c r="L26" s="16" t="s">
        <v>97</v>
      </c>
      <c r="M26" s="16" t="s">
        <v>98</v>
      </c>
      <c r="N26" s="6" t="s">
        <v>191</v>
      </c>
      <c r="O26" s="16" t="s">
        <v>100</v>
      </c>
      <c r="P26" s="1">
        <v>1</v>
      </c>
      <c r="R26" s="1" t="s">
        <v>101</v>
      </c>
      <c r="S26" s="1" t="s">
        <v>135</v>
      </c>
      <c r="T26" s="1" t="s">
        <v>103</v>
      </c>
      <c r="U26" s="1" t="s">
        <v>101</v>
      </c>
      <c r="V26" s="16" t="s">
        <v>135</v>
      </c>
      <c r="W26" s="16" t="s">
        <v>135</v>
      </c>
      <c r="X26" s="16" t="s">
        <v>191</v>
      </c>
      <c r="Y26" s="12">
        <v>45807</v>
      </c>
      <c r="Z26" s="11">
        <v>45807</v>
      </c>
      <c r="AA26" t="s">
        <v>104</v>
      </c>
      <c r="AB26" s="4">
        <v>357.08</v>
      </c>
      <c r="AD26" s="11">
        <v>45809</v>
      </c>
      <c r="AE26" s="23" t="s">
        <v>192</v>
      </c>
      <c r="AF26" t="s">
        <v>106</v>
      </c>
      <c r="AH26" t="s">
        <v>107</v>
      </c>
    </row>
    <row r="27" ht="30" spans="1:34">
      <c r="A27">
        <v>2025</v>
      </c>
      <c r="B27" s="11">
        <v>45809</v>
      </c>
      <c r="C27" s="11">
        <v>45838</v>
      </c>
      <c r="D27" t="s">
        <v>91</v>
      </c>
      <c r="E27">
        <v>5</v>
      </c>
      <c r="F27" t="s">
        <v>193</v>
      </c>
      <c r="G27" t="s">
        <v>194</v>
      </c>
      <c r="H27" s="16" t="s">
        <v>131</v>
      </c>
      <c r="I27" s="16" t="s">
        <v>195</v>
      </c>
      <c r="J27" s="16" t="s">
        <v>196</v>
      </c>
      <c r="K27" s="16"/>
      <c r="L27" s="16" t="s">
        <v>97</v>
      </c>
      <c r="M27" s="16" t="s">
        <v>98</v>
      </c>
      <c r="N27" s="6" t="s">
        <v>197</v>
      </c>
      <c r="O27" s="16" t="s">
        <v>100</v>
      </c>
      <c r="P27" s="1">
        <v>3</v>
      </c>
      <c r="R27" s="1" t="s">
        <v>101</v>
      </c>
      <c r="S27" s="1" t="s">
        <v>135</v>
      </c>
      <c r="T27" s="1" t="s">
        <v>103</v>
      </c>
      <c r="U27" s="1" t="s">
        <v>101</v>
      </c>
      <c r="V27" s="16" t="s">
        <v>135</v>
      </c>
      <c r="W27" s="16" t="s">
        <v>135</v>
      </c>
      <c r="X27" s="6" t="s">
        <v>197</v>
      </c>
      <c r="Y27" s="12">
        <v>45805</v>
      </c>
      <c r="Z27" s="11">
        <v>45805</v>
      </c>
      <c r="AA27" t="s">
        <v>104</v>
      </c>
      <c r="AB27" s="4">
        <v>1125</v>
      </c>
      <c r="AD27" s="11">
        <v>45809</v>
      </c>
      <c r="AE27" s="23" t="s">
        <v>198</v>
      </c>
      <c r="AF27" t="s">
        <v>106</v>
      </c>
      <c r="AH27" t="s">
        <v>107</v>
      </c>
    </row>
    <row r="28" s="1" customFormat="1" ht="30" spans="1:34">
      <c r="A28" s="1">
        <v>2025</v>
      </c>
      <c r="B28" s="11">
        <v>45809</v>
      </c>
      <c r="C28" s="11">
        <v>45838</v>
      </c>
      <c r="D28" s="1" t="s">
        <v>116</v>
      </c>
      <c r="E28" s="1">
        <v>6</v>
      </c>
      <c r="F28" s="1" t="s">
        <v>117</v>
      </c>
      <c r="G28" s="1" t="s">
        <v>118</v>
      </c>
      <c r="H28" s="16" t="s">
        <v>119</v>
      </c>
      <c r="I28" s="16" t="s">
        <v>120</v>
      </c>
      <c r="J28" s="16" t="s">
        <v>121</v>
      </c>
      <c r="K28" s="16" t="s">
        <v>122</v>
      </c>
      <c r="L28" s="16" t="s">
        <v>97</v>
      </c>
      <c r="M28" s="16" t="s">
        <v>98</v>
      </c>
      <c r="N28" s="9" t="s">
        <v>199</v>
      </c>
      <c r="O28" s="16" t="s">
        <v>100</v>
      </c>
      <c r="P28" s="1">
        <v>0</v>
      </c>
      <c r="Q28" s="20"/>
      <c r="R28" s="1" t="s">
        <v>101</v>
      </c>
      <c r="S28" s="1" t="s">
        <v>102</v>
      </c>
      <c r="T28" s="1" t="s">
        <v>103</v>
      </c>
      <c r="U28" s="1" t="s">
        <v>101</v>
      </c>
      <c r="V28" s="16" t="s">
        <v>102</v>
      </c>
      <c r="W28" s="16" t="s">
        <v>102</v>
      </c>
      <c r="X28" s="9" t="s">
        <v>199</v>
      </c>
      <c r="Y28" s="24">
        <v>45758</v>
      </c>
      <c r="Z28" s="20">
        <v>45758</v>
      </c>
      <c r="AA28" t="s">
        <v>104</v>
      </c>
      <c r="AB28" s="10">
        <f>1170+1315+1095</f>
        <v>3580</v>
      </c>
      <c r="AC28" s="10"/>
      <c r="AD28" s="20">
        <v>45809</v>
      </c>
      <c r="AE28" s="23" t="s">
        <v>200</v>
      </c>
      <c r="AF28" t="s">
        <v>106</v>
      </c>
      <c r="AG28"/>
      <c r="AH28" t="s">
        <v>107</v>
      </c>
    </row>
    <row r="29" ht="30" spans="1:34">
      <c r="A29">
        <v>2025</v>
      </c>
      <c r="B29" s="11">
        <v>45809</v>
      </c>
      <c r="C29" s="11">
        <v>45838</v>
      </c>
      <c r="D29" s="1" t="s">
        <v>91</v>
      </c>
      <c r="E29" s="1">
        <v>5</v>
      </c>
      <c r="F29" s="1" t="s">
        <v>145</v>
      </c>
      <c r="G29" s="1" t="s">
        <v>145</v>
      </c>
      <c r="H29" s="16" t="s">
        <v>146</v>
      </c>
      <c r="I29" s="16" t="s">
        <v>147</v>
      </c>
      <c r="J29" s="16" t="s">
        <v>141</v>
      </c>
      <c r="K29" s="16" t="s">
        <v>148</v>
      </c>
      <c r="L29" s="16" t="s">
        <v>142</v>
      </c>
      <c r="M29" s="16" t="s">
        <v>98</v>
      </c>
      <c r="N29" s="9" t="s">
        <v>201</v>
      </c>
      <c r="O29" s="16" t="s">
        <v>100</v>
      </c>
      <c r="P29" s="1">
        <v>1</v>
      </c>
      <c r="R29" s="1" t="s">
        <v>101</v>
      </c>
      <c r="S29" s="1" t="s">
        <v>102</v>
      </c>
      <c r="T29" s="1" t="s">
        <v>103</v>
      </c>
      <c r="U29" s="1" t="s">
        <v>101</v>
      </c>
      <c r="V29" s="16" t="s">
        <v>102</v>
      </c>
      <c r="W29" s="16" t="s">
        <v>102</v>
      </c>
      <c r="X29" s="9" t="s">
        <v>201</v>
      </c>
      <c r="Y29" s="12">
        <v>45807</v>
      </c>
      <c r="Z29" s="11">
        <v>45807</v>
      </c>
      <c r="AA29" t="s">
        <v>104</v>
      </c>
      <c r="AB29" s="4">
        <f>500+494+490</f>
        <v>1484</v>
      </c>
      <c r="AD29" s="11">
        <v>45809</v>
      </c>
      <c r="AE29" t="s">
        <v>202</v>
      </c>
      <c r="AF29" t="s">
        <v>106</v>
      </c>
      <c r="AH29" t="s">
        <v>107</v>
      </c>
    </row>
    <row r="30" ht="30" spans="1:34">
      <c r="A30">
        <v>2025</v>
      </c>
      <c r="B30" s="11">
        <v>45809</v>
      </c>
      <c r="C30" s="11">
        <v>45838</v>
      </c>
      <c r="D30" s="1" t="s">
        <v>108</v>
      </c>
      <c r="E30" s="1">
        <v>9</v>
      </c>
      <c r="F30" s="1" t="s">
        <v>203</v>
      </c>
      <c r="G30" s="1" t="s">
        <v>203</v>
      </c>
      <c r="H30" s="16" t="s">
        <v>204</v>
      </c>
      <c r="I30" s="16" t="s">
        <v>205</v>
      </c>
      <c r="J30" s="16" t="s">
        <v>141</v>
      </c>
      <c r="K30" s="16" t="s">
        <v>96</v>
      </c>
      <c r="L30" s="16" t="s">
        <v>97</v>
      </c>
      <c r="M30" s="16" t="s">
        <v>98</v>
      </c>
      <c r="N30" s="9" t="s">
        <v>206</v>
      </c>
      <c r="O30" s="16" t="s">
        <v>100</v>
      </c>
      <c r="P30" s="1">
        <v>1</v>
      </c>
      <c r="R30" s="1" t="s">
        <v>101</v>
      </c>
      <c r="S30" s="1" t="s">
        <v>102</v>
      </c>
      <c r="T30" s="1" t="s">
        <v>103</v>
      </c>
      <c r="U30" s="1" t="s">
        <v>101</v>
      </c>
      <c r="V30" s="16" t="s">
        <v>102</v>
      </c>
      <c r="W30" s="16" t="s">
        <v>102</v>
      </c>
      <c r="X30" s="6" t="s">
        <v>206</v>
      </c>
      <c r="Y30" s="12">
        <v>45805</v>
      </c>
      <c r="Z30" s="11">
        <v>45805</v>
      </c>
      <c r="AA30" t="s">
        <v>104</v>
      </c>
      <c r="AB30" s="4">
        <f>788.8+1130.44</f>
        <v>1919.24</v>
      </c>
      <c r="AD30" s="11">
        <v>45809</v>
      </c>
      <c r="AE30" t="s">
        <v>207</v>
      </c>
      <c r="AF30" t="s">
        <v>106</v>
      </c>
      <c r="AH30" t="s">
        <v>107</v>
      </c>
    </row>
    <row r="31" ht="30" spans="1:34">
      <c r="A31">
        <v>2025</v>
      </c>
      <c r="B31" s="11">
        <v>45809</v>
      </c>
      <c r="C31" s="11">
        <v>45838</v>
      </c>
      <c r="D31" s="1" t="s">
        <v>91</v>
      </c>
      <c r="E31" s="1">
        <v>5</v>
      </c>
      <c r="F31" s="1" t="s">
        <v>208</v>
      </c>
      <c r="G31" s="1" t="s">
        <v>209</v>
      </c>
      <c r="H31" s="16" t="s">
        <v>210</v>
      </c>
      <c r="I31" s="16" t="s">
        <v>211</v>
      </c>
      <c r="J31" s="16" t="s">
        <v>212</v>
      </c>
      <c r="K31" s="16" t="s">
        <v>213</v>
      </c>
      <c r="L31" s="16" t="s">
        <v>97</v>
      </c>
      <c r="M31" s="16" t="s">
        <v>98</v>
      </c>
      <c r="N31" s="9" t="s">
        <v>214</v>
      </c>
      <c r="O31" s="16" t="s">
        <v>100</v>
      </c>
      <c r="P31" s="1">
        <v>2</v>
      </c>
      <c r="R31" s="1" t="s">
        <v>101</v>
      </c>
      <c r="S31" s="1" t="s">
        <v>215</v>
      </c>
      <c r="T31" s="1" t="s">
        <v>103</v>
      </c>
      <c r="U31" s="1" t="s">
        <v>101</v>
      </c>
      <c r="V31" s="16" t="s">
        <v>215</v>
      </c>
      <c r="W31" s="16" t="s">
        <v>215</v>
      </c>
      <c r="X31" s="6" t="s">
        <v>214</v>
      </c>
      <c r="Y31" s="12">
        <v>45801</v>
      </c>
      <c r="Z31" s="11">
        <v>45801</v>
      </c>
      <c r="AA31" t="s">
        <v>104</v>
      </c>
      <c r="AB31" s="4">
        <v>1771.16</v>
      </c>
      <c r="AD31" s="11">
        <v>45809</v>
      </c>
      <c r="AE31" t="s">
        <v>216</v>
      </c>
      <c r="AF31" t="s">
        <v>106</v>
      </c>
      <c r="AH31" t="s">
        <v>107</v>
      </c>
    </row>
    <row r="32" ht="30" spans="1:34">
      <c r="A32">
        <v>2025</v>
      </c>
      <c r="B32" s="11">
        <v>45809</v>
      </c>
      <c r="C32" s="11">
        <v>45838</v>
      </c>
      <c r="D32" s="1" t="s">
        <v>116</v>
      </c>
      <c r="E32" s="1">
        <v>6</v>
      </c>
      <c r="F32" s="1" t="s">
        <v>217</v>
      </c>
      <c r="G32" s="1" t="s">
        <v>217</v>
      </c>
      <c r="H32" s="16" t="s">
        <v>218</v>
      </c>
      <c r="I32" s="16" t="s">
        <v>219</v>
      </c>
      <c r="J32" s="16" t="s">
        <v>220</v>
      </c>
      <c r="K32" s="16" t="s">
        <v>221</v>
      </c>
      <c r="L32" s="16" t="s">
        <v>97</v>
      </c>
      <c r="M32" s="16" t="s">
        <v>98</v>
      </c>
      <c r="N32" s="9" t="s">
        <v>222</v>
      </c>
      <c r="O32" s="16" t="s">
        <v>100</v>
      </c>
      <c r="P32" s="1"/>
      <c r="R32" s="1" t="s">
        <v>101</v>
      </c>
      <c r="S32" s="1" t="s">
        <v>102</v>
      </c>
      <c r="T32" s="1" t="s">
        <v>103</v>
      </c>
      <c r="U32" s="1" t="s">
        <v>101</v>
      </c>
      <c r="V32" s="16" t="s">
        <v>102</v>
      </c>
      <c r="W32" s="16" t="s">
        <v>102</v>
      </c>
      <c r="X32" s="6" t="s">
        <v>222</v>
      </c>
      <c r="Y32" s="12">
        <v>45807</v>
      </c>
      <c r="Z32" s="11">
        <v>45807</v>
      </c>
      <c r="AA32" t="s">
        <v>104</v>
      </c>
      <c r="AB32" s="4">
        <v>1010.64</v>
      </c>
      <c r="AD32" s="11">
        <v>45809</v>
      </c>
      <c r="AE32" s="23" t="s">
        <v>223</v>
      </c>
      <c r="AF32" t="s">
        <v>106</v>
      </c>
      <c r="AH32" t="s">
        <v>107</v>
      </c>
    </row>
    <row r="33" ht="30" spans="1:34">
      <c r="A33">
        <v>2025</v>
      </c>
      <c r="B33" s="11">
        <v>45809</v>
      </c>
      <c r="C33" s="11">
        <v>45838</v>
      </c>
      <c r="D33" s="1" t="s">
        <v>116</v>
      </c>
      <c r="E33" s="1">
        <v>6</v>
      </c>
      <c r="F33" s="1" t="s">
        <v>217</v>
      </c>
      <c r="G33" s="1" t="s">
        <v>217</v>
      </c>
      <c r="H33" s="16" t="s">
        <v>218</v>
      </c>
      <c r="I33" s="16" t="s">
        <v>219</v>
      </c>
      <c r="J33" s="16" t="s">
        <v>220</v>
      </c>
      <c r="K33" s="16" t="s">
        <v>221</v>
      </c>
      <c r="L33" s="16" t="s">
        <v>97</v>
      </c>
      <c r="M33" s="16" t="s">
        <v>98</v>
      </c>
      <c r="N33" s="9" t="s">
        <v>222</v>
      </c>
      <c r="O33" s="16" t="s">
        <v>100</v>
      </c>
      <c r="P33" s="1"/>
      <c r="R33" s="1" t="s">
        <v>101</v>
      </c>
      <c r="S33" s="1" t="s">
        <v>102</v>
      </c>
      <c r="T33" s="1" t="s">
        <v>103</v>
      </c>
      <c r="U33" s="1" t="s">
        <v>101</v>
      </c>
      <c r="V33" s="16" t="s">
        <v>102</v>
      </c>
      <c r="W33" s="16" t="s">
        <v>102</v>
      </c>
      <c r="X33" s="6" t="s">
        <v>222</v>
      </c>
      <c r="Y33" s="12">
        <v>45785</v>
      </c>
      <c r="Z33" s="11">
        <v>45785</v>
      </c>
      <c r="AA33" t="s">
        <v>104</v>
      </c>
      <c r="AB33" s="4">
        <f>900+329</f>
        <v>1229</v>
      </c>
      <c r="AD33" s="11">
        <v>45809</v>
      </c>
      <c r="AE33" t="s">
        <v>224</v>
      </c>
      <c r="AF33" t="s">
        <v>106</v>
      </c>
      <c r="AH33" t="s">
        <v>107</v>
      </c>
    </row>
    <row r="34" spans="2:23">
      <c r="B34" s="11"/>
      <c r="D34" s="1"/>
      <c r="E34" s="1"/>
      <c r="F34" s="1"/>
      <c r="G34" s="1"/>
      <c r="H34" s="16"/>
      <c r="I34" s="16"/>
      <c r="J34" s="16"/>
      <c r="K34" s="16"/>
      <c r="L34" s="16"/>
      <c r="M34" s="16"/>
      <c r="N34" s="9"/>
      <c r="O34" s="16"/>
      <c r="P34" s="1"/>
      <c r="R34" s="1"/>
      <c r="S34" s="1"/>
      <c r="T34" s="1"/>
      <c r="U34" s="1"/>
      <c r="V34" s="16"/>
      <c r="W34" s="16"/>
    </row>
    <row r="35" spans="2:24">
      <c r="B35" s="11"/>
      <c r="D35" s="1"/>
      <c r="E35" s="1"/>
      <c r="F35" s="1"/>
      <c r="G35" s="1"/>
      <c r="H35" s="16"/>
      <c r="I35" s="16"/>
      <c r="J35" s="16"/>
      <c r="K35" s="16"/>
      <c r="L35" s="16"/>
      <c r="M35" s="16"/>
      <c r="N35" s="9"/>
      <c r="O35" s="16"/>
      <c r="P35" s="1"/>
      <c r="R35" s="1"/>
      <c r="S35" s="1"/>
      <c r="T35" s="1"/>
      <c r="U35" s="1"/>
      <c r="V35" s="16"/>
      <c r="W35" s="16"/>
      <c r="X35" s="6"/>
    </row>
    <row r="36" spans="2:24">
      <c r="B36" s="11"/>
      <c r="D36" s="1"/>
      <c r="E36" s="1"/>
      <c r="F36" s="1"/>
      <c r="G36" s="1"/>
      <c r="H36" s="16"/>
      <c r="I36" s="16"/>
      <c r="J36" s="16"/>
      <c r="K36" s="16"/>
      <c r="L36" s="16"/>
      <c r="M36" s="16"/>
      <c r="N36" s="9"/>
      <c r="O36" s="16"/>
      <c r="P36" s="1"/>
      <c r="R36" s="1"/>
      <c r="S36" s="1"/>
      <c r="T36" s="1"/>
      <c r="U36" s="1"/>
      <c r="V36" s="16"/>
      <c r="W36" s="16"/>
      <c r="X36" s="6"/>
    </row>
    <row r="37" spans="2:23">
      <c r="B37" s="11"/>
      <c r="D37" s="1"/>
      <c r="E37" s="1"/>
      <c r="F37" s="1"/>
      <c r="G37" s="1"/>
      <c r="H37" s="16"/>
      <c r="I37" s="16"/>
      <c r="J37" s="16"/>
      <c r="K37" s="16"/>
      <c r="L37" s="16"/>
      <c r="M37" s="16"/>
      <c r="N37" s="9"/>
      <c r="O37" s="16"/>
      <c r="P37" s="1"/>
      <c r="R37" s="1"/>
      <c r="S37" s="1"/>
      <c r="T37" s="1"/>
      <c r="U37" s="1"/>
      <c r="V37" s="16"/>
      <c r="W37" s="16"/>
    </row>
    <row r="38" spans="2:24">
      <c r="B38" s="11"/>
      <c r="D38" s="1"/>
      <c r="E38" s="1"/>
      <c r="F38" s="1"/>
      <c r="G38" s="1"/>
      <c r="H38" s="16"/>
      <c r="I38" s="16"/>
      <c r="J38" s="16"/>
      <c r="K38" s="16"/>
      <c r="L38" s="16"/>
      <c r="M38" s="16"/>
      <c r="N38" s="9"/>
      <c r="O38" s="16"/>
      <c r="P38" s="1"/>
      <c r="R38" s="1"/>
      <c r="S38" s="1"/>
      <c r="T38" s="1"/>
      <c r="U38" s="1"/>
      <c r="V38" s="16"/>
      <c r="W38" s="16"/>
      <c r="X38" s="6"/>
    </row>
    <row r="39" spans="2:24">
      <c r="B39" s="11"/>
      <c r="D39" s="1"/>
      <c r="E39" s="1"/>
      <c r="F39" s="1"/>
      <c r="G39" s="1"/>
      <c r="H39" s="16"/>
      <c r="I39" s="16"/>
      <c r="J39" s="16"/>
      <c r="K39" s="16"/>
      <c r="L39" s="16"/>
      <c r="M39" s="16"/>
      <c r="N39" s="9"/>
      <c r="O39" s="16"/>
      <c r="P39" s="1"/>
      <c r="R39" s="1"/>
      <c r="S39" s="1"/>
      <c r="T39" s="1"/>
      <c r="U39" s="1"/>
      <c r="V39" s="16"/>
      <c r="W39" s="16"/>
      <c r="X39" s="6"/>
    </row>
    <row r="40" spans="2:2">
      <c r="B40" s="11"/>
    </row>
    <row r="41" spans="2:2">
      <c r="B41" s="11"/>
    </row>
    <row r="42" spans="2:2">
      <c r="B42" s="11"/>
    </row>
    <row r="43" spans="2:2">
      <c r="B43" s="11"/>
    </row>
  </sheetData>
  <mergeCells count="7">
    <mergeCell ref="A2:C2"/>
    <mergeCell ref="D2:F2"/>
    <mergeCell ref="G2:I2"/>
    <mergeCell ref="A3:C3"/>
    <mergeCell ref="D3:F3"/>
    <mergeCell ref="G3:I3"/>
    <mergeCell ref="A6:AJ6"/>
  </mergeCells>
  <dataValidations count="4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  <dataValidation type="list" allowBlank="1" showErrorMessage="1" sqref="O8:O199">
      <formula1>Hidden_414</formula1>
    </dataValidation>
  </dataValidations>
  <hyperlinks>
    <hyperlink ref="AE10" r:id="rId1" display="http://www.cegaipslp.org.mx/HV2025.nsf/nombre_de_la_vista/49196BE4059D50B906258DDA0063B8AE/$File/HIPERVINCULO+3.pdf"/>
    <hyperlink ref="AE11" r:id="rId2" display="http://www.cegaipslp.org.mx/HV2025.nsf/nombre_de_la_vista/DFBB69D0149928FA06258DDA00648AC0/$File/HIPERVINCULO+4.pdf"/>
    <hyperlink ref="AE13" r:id="rId3" display="http://www.cegaipslp.org.mx/HV2025.nsf/nombre_de_la_vista/650754455593E31406258DDA0064AC50/$File/HIPERVINCULO+6.pdf"/>
    <hyperlink ref="AE14" r:id="rId4" display="http://www.cegaipslp.org.mx/HV2025.nsf/nombre_de_la_vista/D2DB628F0EC218E106258DDA0064B8E2/$File/HIPERVINCULO+7.pdf"/>
    <hyperlink ref="AE17" r:id="rId5" display="http://www.cegaipslp.org.mx/HV2025.nsf/nombre_de_la_vista/5975F27BB48661F006258DDA0064D21B/$File/HIPERVINCULO+10.pdf"/>
    <hyperlink ref="AE18" r:id="rId6" display="http://www.cegaipslp.org.mx/HV2025.nsf/nombre_de_la_vista/2CFEF31B376A1D3606258DDA0064FAF6/$File/HIPERVINCULO+11.pdf"/>
    <hyperlink ref="AE19" r:id="rId7" display="http://www.cegaipslp.org.mx/HV2025.nsf/nombre_de_la_vista/2783A5C30E0DFCC406258DDA006508A1/$File/HIPERVINCULO+12.pdf"/>
    <hyperlink ref="AE20" r:id="rId8" display="http://www.cegaipslp.org.mx/HV2025.nsf/nombre_de_la_vista/C96C79041A24AE0B06258DDA00651A70/$File/HIPERVINCULO+13.pdf"/>
    <hyperlink ref="AE21" r:id="rId9" display="http://www.cegaipslp.org.mx/HV2025.nsf/nombre_de_la_vista/11D8A70F155C7CF706258DDA0065B778/$File/HIPERVINCULO+14.pdf"/>
    <hyperlink ref="AE22" r:id="rId10" display="http://www.cegaipslp.org.mx/HV2025.nsf/nombre_de_la_vista/CDA5515C35957D7706258DDA0065C65D/$File/HIPERVINCULO+15.pdf"/>
    <hyperlink ref="AE23" r:id="rId11" display="http://www.cegaipslp.org.mx/HV2025.nsf/nombre_de_la_vista/377935C31254B9E506258DDA0065D732/$File/HIPERVINCULO+16.pdf"/>
    <hyperlink ref="AE26" r:id="rId12" display="http://www.cegaipslp.org.mx/HV2025.nsf/nombre_de_la_vista/D80DDF7AC7FA030F06258DDA0065F685/$File/HIPERVINCULO+19.pdf"/>
    <hyperlink ref="AE24" r:id="rId13" display="http://www.cegaipslp.org.mx/HV2025.nsf/nombre_de_la_vista/4A2D14F96B3A9C2806258DDA00661747/$File/HIPERVINCULO+17.pdf"/>
    <hyperlink ref="AE27" r:id="rId14" display="http://www.cegaipslp.org.mx/HV2025.nsf/nombre_de_la_vista/1E8E525159A6407906258DDA006623B9/$File/HIPERVINCULO+20.pdf"/>
    <hyperlink ref="AE28" r:id="rId15" display="http://www.cegaipslp.org.mx/HV2025.nsf/nombre_de_la_vista/F96A3FFD7A3E59F806258DDA00663878/$File/HIPERVINCULO+21.pdf"/>
    <hyperlink ref="AE32" r:id="rId16" display="http://www.cegaipslp.org.mx/HV2025.nsf/nombre_de_la_vista/855D3626C534E12C06258DDA00667919/$File/HIPERVINCULO+25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B6" sqref="B6"/>
    </sheetView>
  </sheetViews>
  <sheetFormatPr defaultColWidth="9.14285714285714" defaultRowHeight="15"/>
  <sheetData>
    <row r="1" spans="1:1">
      <c r="A1" t="s">
        <v>225</v>
      </c>
    </row>
    <row r="2" spans="1:1">
      <c r="A2" t="s">
        <v>226</v>
      </c>
    </row>
    <row r="3" spans="1:1">
      <c r="A3" t="s">
        <v>227</v>
      </c>
    </row>
    <row r="4" spans="1:1">
      <c r="A4" t="s">
        <v>228</v>
      </c>
    </row>
    <row r="5" spans="1:1">
      <c r="A5" t="s">
        <v>91</v>
      </c>
    </row>
    <row r="6" spans="1:1">
      <c r="A6" t="s">
        <v>116</v>
      </c>
    </row>
    <row r="7" spans="1:1">
      <c r="A7" t="s">
        <v>229</v>
      </c>
    </row>
    <row r="8" spans="1:1">
      <c r="A8" t="s">
        <v>230</v>
      </c>
    </row>
    <row r="9" spans="1:1">
      <c r="A9" t="s">
        <v>108</v>
      </c>
    </row>
    <row r="10" spans="1:1">
      <c r="A10" t="s">
        <v>231</v>
      </c>
    </row>
    <row r="11" spans="1:1">
      <c r="A11" t="s">
        <v>232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97</v>
      </c>
    </row>
    <row r="2" spans="1:1">
      <c r="A2" t="s">
        <v>142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98</v>
      </c>
    </row>
    <row r="2" spans="1:1">
      <c r="A2" t="s">
        <v>233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100</v>
      </c>
    </row>
    <row r="2" spans="1:1">
      <c r="A2" t="s">
        <v>234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zoomScale="80" zoomScaleNormal="80" topLeftCell="A3" workbookViewId="0">
      <selection activeCell="D30" sqref="D30"/>
    </sheetView>
  </sheetViews>
  <sheetFormatPr defaultColWidth="9.14285714285714" defaultRowHeight="15" outlineLevelCol="3"/>
  <cols>
    <col min="1" max="1" width="3.85714285714286" customWidth="1"/>
    <col min="2" max="2" width="70.5714285714286" customWidth="1"/>
    <col min="3" max="3" width="79.5714285714286" customWidth="1"/>
    <col min="4" max="4" width="93.1428571428571" style="4" customWidth="1"/>
  </cols>
  <sheetData>
    <row r="1" hidden="1" spans="2:4">
      <c r="B1" t="s">
        <v>8</v>
      </c>
      <c r="C1" t="s">
        <v>11</v>
      </c>
      <c r="D1" s="4" t="s">
        <v>13</v>
      </c>
    </row>
    <row r="2" hidden="1" spans="2:4">
      <c r="B2" t="s">
        <v>235</v>
      </c>
      <c r="C2" t="s">
        <v>236</v>
      </c>
      <c r="D2" s="4" t="s">
        <v>237</v>
      </c>
    </row>
    <row r="3" spans="1:4">
      <c r="A3" s="2" t="s">
        <v>238</v>
      </c>
      <c r="B3" s="2" t="s">
        <v>239</v>
      </c>
      <c r="C3" s="2" t="s">
        <v>240</v>
      </c>
      <c r="D3" s="5" t="s">
        <v>241</v>
      </c>
    </row>
    <row r="4" spans="1:4">
      <c r="A4">
        <v>1</v>
      </c>
      <c r="B4" t="s">
        <v>242</v>
      </c>
      <c r="C4" t="s">
        <v>99</v>
      </c>
      <c r="D4" s="4">
        <f>468+686.5+1000</f>
        <v>2154.5</v>
      </c>
    </row>
    <row r="5" ht="30" spans="1:4">
      <c r="A5">
        <v>2</v>
      </c>
      <c r="B5" t="s">
        <v>243</v>
      </c>
      <c r="C5" s="6" t="s">
        <v>114</v>
      </c>
      <c r="D5" s="4">
        <f>1460.01+286</f>
        <v>1746.01</v>
      </c>
    </row>
    <row r="6" spans="1:4">
      <c r="A6">
        <v>3</v>
      </c>
      <c r="B6" t="s">
        <v>244</v>
      </c>
      <c r="C6" t="s">
        <v>123</v>
      </c>
      <c r="D6" s="4">
        <v>846</v>
      </c>
    </row>
    <row r="7" spans="1:4">
      <c r="A7">
        <v>4</v>
      </c>
      <c r="B7" s="6" t="s">
        <v>245</v>
      </c>
      <c r="C7" t="s">
        <v>125</v>
      </c>
      <c r="D7" s="4">
        <f>1116+1140.12</f>
        <v>2256.12</v>
      </c>
    </row>
    <row r="8" spans="1:4">
      <c r="A8">
        <v>5</v>
      </c>
      <c r="B8" t="s">
        <v>246</v>
      </c>
      <c r="C8" t="s">
        <v>127</v>
      </c>
      <c r="D8" s="4">
        <f>3394.19+1671</f>
        <v>5065.19</v>
      </c>
    </row>
    <row r="9" spans="1:4">
      <c r="A9">
        <v>6</v>
      </c>
      <c r="B9" t="s">
        <v>247</v>
      </c>
      <c r="C9" t="s">
        <v>134</v>
      </c>
      <c r="D9" s="4">
        <v>645</v>
      </c>
    </row>
    <row r="10" spans="1:4">
      <c r="A10">
        <v>7</v>
      </c>
      <c r="B10" t="s">
        <v>248</v>
      </c>
      <c r="C10" t="s">
        <v>143</v>
      </c>
      <c r="D10" s="4">
        <v>424</v>
      </c>
    </row>
    <row r="11" ht="30" spans="1:4">
      <c r="A11">
        <v>8</v>
      </c>
      <c r="B11" s="6" t="s">
        <v>249</v>
      </c>
      <c r="C11" s="6" t="s">
        <v>149</v>
      </c>
      <c r="D11" s="4">
        <v>424</v>
      </c>
    </row>
    <row r="12" s="3" customFormat="1" ht="30" spans="1:4">
      <c r="A12" s="3">
        <v>9</v>
      </c>
      <c r="B12" s="7" t="s">
        <v>250</v>
      </c>
      <c r="C12" s="7" t="s">
        <v>155</v>
      </c>
      <c r="D12" s="8">
        <f>433+807+168+118</f>
        <v>1526</v>
      </c>
    </row>
    <row r="13" ht="30" spans="1:4">
      <c r="A13">
        <v>10</v>
      </c>
      <c r="B13" t="s">
        <v>251</v>
      </c>
      <c r="C13" s="6" t="s">
        <v>161</v>
      </c>
      <c r="D13" s="4">
        <v>1144</v>
      </c>
    </row>
    <row r="14" spans="1:4">
      <c r="A14">
        <v>11</v>
      </c>
      <c r="B14" t="s">
        <v>252</v>
      </c>
      <c r="C14" t="s">
        <v>168</v>
      </c>
      <c r="D14" s="4">
        <v>968</v>
      </c>
    </row>
    <row r="15" spans="1:4">
      <c r="A15">
        <v>12</v>
      </c>
      <c r="B15" t="s">
        <v>253</v>
      </c>
      <c r="C15" t="s">
        <v>168</v>
      </c>
      <c r="D15" s="4">
        <f>707+168</f>
        <v>875</v>
      </c>
    </row>
    <row r="16" spans="1:4">
      <c r="A16">
        <v>13</v>
      </c>
      <c r="B16" t="s">
        <v>252</v>
      </c>
      <c r="C16" t="s">
        <v>172</v>
      </c>
      <c r="D16" s="4">
        <v>480</v>
      </c>
    </row>
    <row r="17" s="1" customFormat="1" spans="1:4">
      <c r="A17" s="1">
        <v>14</v>
      </c>
      <c r="B17" s="9" t="s">
        <v>252</v>
      </c>
      <c r="C17" t="s">
        <v>172</v>
      </c>
      <c r="D17" s="10">
        <v>408</v>
      </c>
    </row>
    <row r="18" spans="1:4">
      <c r="A18" s="1">
        <v>15</v>
      </c>
      <c r="B18" t="s">
        <v>254</v>
      </c>
      <c r="C18" t="s">
        <v>176</v>
      </c>
      <c r="D18" s="4">
        <v>941</v>
      </c>
    </row>
    <row r="19" spans="1:4">
      <c r="A19" s="1">
        <v>16</v>
      </c>
      <c r="B19" s="6" t="s">
        <v>255</v>
      </c>
      <c r="C19" t="s">
        <v>183</v>
      </c>
      <c r="D19" s="4">
        <v>990</v>
      </c>
    </row>
    <row r="20" spans="1:4">
      <c r="A20" s="1">
        <v>17</v>
      </c>
      <c r="B20" t="s">
        <v>248</v>
      </c>
      <c r="C20" t="s">
        <v>185</v>
      </c>
      <c r="D20" s="4">
        <v>406</v>
      </c>
    </row>
    <row r="21" spans="1:4">
      <c r="A21" s="1">
        <v>18</v>
      </c>
      <c r="B21" s="6" t="s">
        <v>256</v>
      </c>
      <c r="C21" t="s">
        <v>189</v>
      </c>
      <c r="D21" s="4">
        <v>957</v>
      </c>
    </row>
    <row r="22" spans="1:4">
      <c r="A22" s="1">
        <v>19</v>
      </c>
      <c r="B22" t="s">
        <v>247</v>
      </c>
      <c r="C22" t="s">
        <v>191</v>
      </c>
      <c r="D22" s="4">
        <v>537.08</v>
      </c>
    </row>
    <row r="23" spans="1:4">
      <c r="A23" s="1">
        <v>20</v>
      </c>
      <c r="B23" s="6" t="s">
        <v>247</v>
      </c>
      <c r="C23" t="s">
        <v>197</v>
      </c>
      <c r="D23" s="4">
        <v>1125</v>
      </c>
    </row>
    <row r="24" s="1" customFormat="1" ht="30" spans="1:4">
      <c r="A24" s="1">
        <v>21</v>
      </c>
      <c r="B24" s="9" t="s">
        <v>257</v>
      </c>
      <c r="C24" s="1" t="s">
        <v>199</v>
      </c>
      <c r="D24" s="10">
        <f>1170+1315+1095</f>
        <v>3580</v>
      </c>
    </row>
    <row r="25" ht="30" spans="1:4">
      <c r="A25" s="1">
        <v>22</v>
      </c>
      <c r="B25" s="9" t="s">
        <v>258</v>
      </c>
      <c r="C25" t="s">
        <v>201</v>
      </c>
      <c r="D25" s="4">
        <f>500+494+490</f>
        <v>1484</v>
      </c>
    </row>
    <row r="26" spans="1:4">
      <c r="A26" s="1">
        <v>23</v>
      </c>
      <c r="B26" s="9" t="s">
        <v>259</v>
      </c>
      <c r="C26" s="6" t="s">
        <v>206</v>
      </c>
      <c r="D26" s="4">
        <f>788.8+1130.44</f>
        <v>1919.24</v>
      </c>
    </row>
    <row r="27" spans="1:4">
      <c r="A27" s="1">
        <v>24</v>
      </c>
      <c r="B27" s="9" t="s">
        <v>260</v>
      </c>
      <c r="C27" t="s">
        <v>214</v>
      </c>
      <c r="D27" s="4">
        <v>1771.76</v>
      </c>
    </row>
    <row r="28" spans="1:4">
      <c r="A28" s="1">
        <v>25</v>
      </c>
      <c r="B28" s="9" t="s">
        <v>261</v>
      </c>
      <c r="C28" t="s">
        <v>222</v>
      </c>
      <c r="D28" s="4">
        <v>1010.64</v>
      </c>
    </row>
    <row r="29" spans="1:4">
      <c r="A29" s="1">
        <v>26</v>
      </c>
      <c r="B29" s="9" t="s">
        <v>262</v>
      </c>
      <c r="C29" s="6" t="s">
        <v>222</v>
      </c>
      <c r="D29" s="4">
        <f>900+329</f>
        <v>1229</v>
      </c>
    </row>
    <row r="30" spans="1:2">
      <c r="A30" s="1"/>
      <c r="B30" s="9"/>
    </row>
    <row r="31" spans="1:2">
      <c r="A31" s="1"/>
      <c r="B31" s="9"/>
    </row>
    <row r="32" spans="1:2">
      <c r="A32" s="1"/>
      <c r="B32" s="9"/>
    </row>
    <row r="33" spans="1:2">
      <c r="A33" s="1"/>
      <c r="B33" s="9"/>
    </row>
    <row r="34" spans="1:2">
      <c r="A34" s="1"/>
      <c r="B34" s="9"/>
    </row>
    <row r="35" spans="1:3">
      <c r="A35" s="1"/>
      <c r="B35" s="9"/>
      <c r="C35" s="6"/>
    </row>
  </sheetData>
  <pageMargins left="0.7" right="0.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4"/>
  <sheetViews>
    <sheetView topLeftCell="A3" workbookViewId="0">
      <selection activeCell="A30" sqref="A30:B36"/>
    </sheetView>
  </sheetViews>
  <sheetFormatPr defaultColWidth="9.14285714285714" defaultRowHeight="15" outlineLevelCol="1"/>
  <cols>
    <col min="1" max="1" width="3.42857142857143" customWidth="1"/>
    <col min="2" max="2" width="46.1428571428571" customWidth="1"/>
  </cols>
  <sheetData>
    <row r="1" hidden="1" spans="2:2">
      <c r="B1" t="s">
        <v>15</v>
      </c>
    </row>
    <row r="2" hidden="1" spans="2:2">
      <c r="B2" t="s">
        <v>263</v>
      </c>
    </row>
    <row r="3" spans="1:2">
      <c r="A3" s="2" t="s">
        <v>238</v>
      </c>
      <c r="B3" s="2" t="s">
        <v>264</v>
      </c>
    </row>
    <row r="4" spans="1:2">
      <c r="A4">
        <v>1</v>
      </c>
      <c r="B4" t="s">
        <v>105</v>
      </c>
    </row>
    <row r="5" spans="1:2">
      <c r="A5">
        <v>2</v>
      </c>
      <c r="B5" t="s">
        <v>115</v>
      </c>
    </row>
    <row r="6" spans="1:2">
      <c r="A6">
        <v>3</v>
      </c>
      <c r="B6" t="s">
        <v>265</v>
      </c>
    </row>
    <row r="7" spans="1:2">
      <c r="A7">
        <v>4</v>
      </c>
      <c r="B7" t="s">
        <v>266</v>
      </c>
    </row>
    <row r="8" spans="1:2">
      <c r="A8">
        <v>5</v>
      </c>
      <c r="B8" t="s">
        <v>129</v>
      </c>
    </row>
    <row r="9" spans="1:2">
      <c r="A9">
        <v>6</v>
      </c>
      <c r="B9" t="s">
        <v>267</v>
      </c>
    </row>
    <row r="10" spans="1:2">
      <c r="A10">
        <v>7</v>
      </c>
      <c r="B10" t="s">
        <v>268</v>
      </c>
    </row>
    <row r="11" spans="1:2">
      <c r="A11">
        <v>8</v>
      </c>
      <c r="B11" t="s">
        <v>150</v>
      </c>
    </row>
    <row r="12" s="1" customFormat="1" spans="1:2">
      <c r="A12" s="1">
        <v>9</v>
      </c>
      <c r="B12" s="1" t="s">
        <v>156</v>
      </c>
    </row>
    <row r="13" spans="1:2">
      <c r="A13">
        <v>10</v>
      </c>
      <c r="B13" t="s">
        <v>269</v>
      </c>
    </row>
    <row r="14" spans="1:2">
      <c r="A14" s="1">
        <v>11</v>
      </c>
      <c r="B14" s="1" t="s">
        <v>270</v>
      </c>
    </row>
    <row r="15" spans="1:2">
      <c r="A15">
        <v>12</v>
      </c>
      <c r="B15" t="s">
        <v>271</v>
      </c>
    </row>
    <row r="16" spans="1:2">
      <c r="A16" s="1">
        <v>13</v>
      </c>
      <c r="B16" s="1" t="s">
        <v>272</v>
      </c>
    </row>
    <row r="17" spans="1:2">
      <c r="A17">
        <v>14</v>
      </c>
      <c r="B17" t="s">
        <v>273</v>
      </c>
    </row>
    <row r="18" spans="1:2">
      <c r="A18" s="1">
        <v>15</v>
      </c>
      <c r="B18" s="1" t="s">
        <v>274</v>
      </c>
    </row>
    <row r="19" spans="1:2">
      <c r="A19">
        <v>16</v>
      </c>
      <c r="B19" t="s">
        <v>275</v>
      </c>
    </row>
    <row r="20" spans="1:2">
      <c r="A20" s="1">
        <v>17</v>
      </c>
      <c r="B20" s="1" t="s">
        <v>276</v>
      </c>
    </row>
    <row r="21" spans="1:2">
      <c r="A21">
        <v>18</v>
      </c>
      <c r="B21" t="s">
        <v>190</v>
      </c>
    </row>
    <row r="22" spans="1:2">
      <c r="A22" s="1">
        <v>19</v>
      </c>
      <c r="B22" s="1" t="s">
        <v>277</v>
      </c>
    </row>
    <row r="23" spans="1:2">
      <c r="A23">
        <v>20</v>
      </c>
      <c r="B23" t="s">
        <v>278</v>
      </c>
    </row>
    <row r="24" spans="1:2">
      <c r="A24" s="1">
        <v>21</v>
      </c>
      <c r="B24" s="1" t="s">
        <v>279</v>
      </c>
    </row>
    <row r="25" spans="1:2">
      <c r="A25">
        <v>22</v>
      </c>
      <c r="B25" t="s">
        <v>202</v>
      </c>
    </row>
    <row r="26" s="1" customFormat="1" spans="1:2">
      <c r="A26" s="1">
        <v>23</v>
      </c>
      <c r="B26" s="1" t="s">
        <v>207</v>
      </c>
    </row>
    <row r="27" spans="1:2">
      <c r="A27">
        <v>24</v>
      </c>
      <c r="B27" t="s">
        <v>216</v>
      </c>
    </row>
    <row r="28" spans="1:2">
      <c r="A28" s="1">
        <v>25</v>
      </c>
      <c r="B28" s="1" t="s">
        <v>280</v>
      </c>
    </row>
    <row r="29" spans="1:2">
      <c r="A29">
        <v>26</v>
      </c>
      <c r="B29" t="s">
        <v>224</v>
      </c>
    </row>
    <row r="30" spans="1:2">
      <c r="A30" s="1"/>
      <c r="B30" s="1"/>
    </row>
    <row r="32" spans="1:2">
      <c r="A32" s="1"/>
      <c r="B32" s="1"/>
    </row>
    <row r="34" spans="1:2">
      <c r="A34" s="1"/>
      <c r="B34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2024-03-21T16:49:00Z</dcterms:created>
  <dcterms:modified xsi:type="dcterms:W3CDTF">2026-04-15T18:40:38Z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0449FB66C25645BCBBE7BFC859D4D1D3_12</vt:lpwstr>
  </property>
  <property fmtid="{D5CDD505-2E9C-101B-9397-08002B2CF9AE}" pid="3" name="KSOProductBuildVer">
    <vt:lpwstr>2058-12.2.0.23196</vt:lpwstr>
  </property>
</Properties>
</file>