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5\11 NOVIEMBRE 2025\"/>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10" i="1" l="1"/>
  <c r="M10" i="1"/>
  <c r="N8" i="1"/>
  <c r="M8" i="1"/>
</calcChain>
</file>

<file path=xl/sharedStrings.xml><?xml version="1.0" encoding="utf-8"?>
<sst xmlns="http://schemas.openxmlformats.org/spreadsheetml/2006/main" count="226" uniqueCount="114">
  <si>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</si>
  <si>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</si>
  <si>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</si>
  <si>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</si>
  <si>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</si>
  <si>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</si>
  <si>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</si>
  <si>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</si>
  <si>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</si>
  <si>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</si>
  <si>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</si>
  <si>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</si>
  <si>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</si>
  <si>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</si>
  <si>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</si>
  <si>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</si>
  <si>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</si>
  <si>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</si>
  <si>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</si>
  <si>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</si>
  <si>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</si>
  <si>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</si>
  <si>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</si>
  <si>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</si>
  <si>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</si>
  <si>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</si>
  <si>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</si>
  <si>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</si>
  <si>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</si>
  <si>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</si>
  <si>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</si>
  <si>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</si>
  <si>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</si>
  <si>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</si>
  <si>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</si>
  <si>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</si>
  <si>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</si>
  <si>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</si>
  <si>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</si>
  <si>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</si>
  <si>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</si>
  <si>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</si>
  <si>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</si>
  <si>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</si>
  <si>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</si>
  <si>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</si>
  <si>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</si>
  <si>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</si>
  <si>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</si>
  <si>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</si>
  <si>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</si>
  <si>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</si>
  <si>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</si>
  <si>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</si>
  <si>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</si>
  <si>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</si>
  <si>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Porcentaje de surtimiento completo de recetas</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</si>
  <si>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</si>
  <si>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</si>
  <si>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</si>
  <si>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</si>
  <si>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Cobertura de vacunación en niñas y niños de 1 año de edad con esquema completo</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</si>
  <si>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</si>
  <si>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</si>
  <si>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Cobertura de vacunación con esquema completo en población menor de un año de edad</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</si>
  <si>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</si>
  <si>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</si>
  <si>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</si>
  <si>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Tasa de mortalidad en menores 5 años por Infecciones Respiratorias Agudas</t>
  </si>
  <si>
    <t>Tasa Especifica de Fecundidad en Adolescentes</t>
  </si>
  <si>
    <t>Razón de Muerte Materna</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</si>
  <si>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</si>
  <si>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</si>
  <si>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</si>
  <si>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</si>
  <si>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</si>
  <si>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</si>
  <si>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Numero de niños menores de un año con esquema completo para la edad /Población total de menores de un año de edad </t>
  </si>
  <si>
    <t xml:space="preserve">Porcentaje </t>
  </si>
  <si>
    <t>Defunciones en menores de 1 año / nacimientos *1000</t>
  </si>
  <si>
    <t>Razón</t>
  </si>
  <si>
    <t xml:space="preserve">Sistema de Informacion en salud </t>
  </si>
  <si>
    <t>Indicadores Evaluados de forma Trimestral (Preliminar)</t>
  </si>
  <si>
    <t>Cuatrimestral</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</si>
  <si>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</si>
  <si>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</si>
  <si>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</si>
  <si>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</si>
  <si>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</si>
  <si>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</si>
  <si>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</si>
  <si>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</si>
  <si>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</si>
  <si>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</si>
  <si>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</si>
  <si>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</si>
  <si>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Hospitales no especializados IMSS-BIENESTAR</t>
  </si>
  <si>
    <t>Dirección de Atención Médica y Departamento de Planeación y Evaluación</t>
  </si>
  <si>
    <t>Dirección de Salud Pública y Departamento de Planeación y Evaluación</t>
  </si>
  <si>
    <t>Cobertura de atención en Servicios Especializados de Violencia de Género</t>
  </si>
  <si>
    <t>La forma de construcción del indicador se modifica de acuerdo a la evaluación correspondiente de cobertura de atención en los Servicios especializados de la atención a la Violencia: De la mujeres de 15 años y mas , unidas y no derechohabientes, el 26.1 % viven en situación de violencia (79,064), de las cuales se espera que el 30 % (23,719) acudan a recibir atención a un servicio especializado de atención.</t>
  </si>
  <si>
    <t>Número de mujeres detectadas con eventos de violencia de pareja en los ultimos 12 meses que fueron atendidas al menos en una ocasión por los servicios especializados durante el año/estimación de mujeres de 15 años y mas que tienen pareja, en población de responsabilidad de los servicios de salud estatales y que pudieron haber enfrentado violencia severa de pareja en los ultimos 12 meses *100</t>
  </si>
  <si>
    <t xml:space="preserve">Embarazo en adolescentes/ total de población Adolescente </t>
  </si>
  <si>
    <t>Defunciones por IRA menores de 5 años / población menor de 5 años CONAPO*100000</t>
  </si>
  <si>
    <t>Defuncones por EDA en menores de 5 años / población menor de 5 años CONAPO*100000</t>
  </si>
  <si>
    <t>Numero de casos positivos/total de población probable expuesta</t>
  </si>
  <si>
    <t>(Número de Niños de un año de edad con esquema completo de vacunación para su edad, en un periodo de tiempo determinado/ total de Niños de un año de edad estimado de acuerdo con CONAPO para el mismo periodo )*100</t>
  </si>
  <si>
    <t>Número total de médicos generales y especialistas en unidades médicas que atienden población no derechohabiente / total de población en un periodo determinado x 1000</t>
  </si>
  <si>
    <t>Esta información es del personal médico y de enfermeria solo de Oficinas Jurisdiccionales. Derivado de que lo programado a capacitar fue el 80% de la plantilla, y se solicitó a todo el personal adscrito a estos Servicios de Salud, el curso de Rectoría y Gobernanza, por lo que, en el mes de octubre el porcentaje de personal de médicos y enfermeras se capacitó al 100%</t>
  </si>
  <si>
    <t>Indicadores Evaluados de forma Cuatrimestral, por la plataforma INDICAS(Sistema Nacional de Indicadores de Calidad en Salud) http://dgces.salud.gob.mx/INDICASII/resultados.php (Información actualizada al mes de octubre 2025 )</t>
  </si>
  <si>
    <t>Indicador evaluado de forma Anual. Se emite infomación con corte al mes de noviembre de 2025</t>
  </si>
  <si>
    <t>En relación con los ajustes realizados en los indicadores correspondientes al 3er trimestre, se informa que los valores reportados —Línea Base: 105.50, 1er Avance Trimestral: 3.99, 2do Avance Trimestral: 2.33 y Acumulado: 16.46— presentan variaciones respecto a los datos del 2do trimestre debido a la actualización efectuada en la plataforma federal del Sistema Nacional de Vigilancia Epidemiológica (SINAVE).
Estas modificaciones obedecen a que la plataforma se encuentra sujeta a procesos de actualización y carga retrospectiva de información, lo que puede generar ajustes en los registros previamente validados y publicados. Dichas actualizaciones corresponden a la revisión y validación tardía de casos por parte de las jurisdicciones y entidades federativas, afectando los acumulados históricos de incidencia del dengue.
Por lo anterior, los valores actuales reflejan la información más reciente y validada disponible en el Sistema Especial de Vigilancia Epidemiológica de Dengue, consultado al 04 de NOVIEMBRE de 2025, correspondiente a la semana epidemiológica 47.
La Línea Base y la Meta 2025 se han actualizado conforme a los datos oficiales emitidos por la Dirección General de Epidemiología, considerando la incidencia acumulada de dengue de 2024 por cada 100 mil habitantes, con base en las proyecciones de población 2010–2030 del CONAPO.</t>
  </si>
  <si>
    <t>La forma de construcción del indicador se modifica de acuerdo a la evaluación correspondiente de cobertura de atención en los Servicios especializados de la atención a la Violencia: De las mujeres de 15 años y mas , unidas y no derechohabientes, el 26.1 % viven en situación de violencia (79,064), de las cuales se espera que el 30 % (23,719) acudan a recibir atención a un servicio especializado de atención. 5,380 corresponde al 22.68 reportado en este mes.</t>
  </si>
  <si>
    <r>
      <t xml:space="preserve">Información </t>
    </r>
    <r>
      <rPr>
        <sz val="10"/>
        <color rgb="FF000000"/>
        <rFont val="Arial"/>
        <family val="2"/>
      </rPr>
      <t>PRELIMINAR</t>
    </r>
    <r>
      <rPr>
        <b/>
        <sz val="10"/>
        <color rgb="FF000000"/>
        <rFont val="Arial"/>
        <family val="2"/>
      </rPr>
      <t xml:space="preserve"> </t>
    </r>
    <r>
      <rPr>
        <sz val="10"/>
        <color indexed="8"/>
        <rFont val="Arial"/>
        <family val="2"/>
      </rPr>
      <t>consultada en plataforma cubos dinámicos el día 3 de diciembre de 2025,  con fecha de corte 18 de noviembre de 2025 y fecha de publicación 19 de noviembre de 2025,  la cual se encuentra en proceso de validación y actualización, por lo que debe ser considerada como preliminar, en tanto no se tenga la validación por parte de las entidades federativas; se excluyeron las CLUES SPIMB002574, SPIMB002965, SPIMB000976 y SPIMB002796, lo anterior derivado de la tipología en la cual se clasifican.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</si>
</sst>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b/>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0" fontId="2" fillId="0" borderId="0" xfId="0" applyFont="1" applyFill="1" applyAlignment="1">
      <alignment horizontal="left" vertical="center"/>
    </xf>
    <xf numFmtId="0" fontId="2" fillId="0" borderId="0" xfId="0" applyFont="1" applyFill="1" applyAlignment="1">
      <alignment horizontal="center" vertical="center"/>
    </xf>
    <xf numFmtId="14" fontId="2" fillId="0" borderId="0" xfId="0" applyNumberFormat="1" applyFont="1" applyFill="1"/>
    <xf numFmtId="0" fontId="0" fillId="0" borderId="0" xfId="0" applyAlignment="1"/>
    <xf numFmtId="0" fontId="0" fillId="0" borderId="0" xfId="0" applyFill="1"/>
    <xf numFmtId="0" fontId="3" fillId="0" borderId="0" xfId="0" applyFont="1" applyFill="1"/>
    <xf numFmtId="2" fontId="2" fillId="0" borderId="0" xfId="0" applyNumberFormat="1" applyFont="1" applyFill="1" applyAlignment="1">
      <alignment horizontal="center" vertical="center"/>
    </xf>
    <xf numFmtId="0" fontId="2" fillId="0" borderId="0" xfId="0" applyFont="1" applyFill="1" applyAlignment="1"/>
    <xf numFmtId="0" fontId="2" fillId="0" borderId="0" xfId="0" applyFont="1" applyFill="1" applyAlignment="1">
      <alignment vertical="center"/>
    </xf>
    <xf numFmtId="4" fontId="2" fillId="0" borderId="0" xfId="0" applyNumberFormat="1" applyFont="1" applyFill="1" applyAlignment="1">
      <alignment horizontal="center" vertical="center"/>
    </xf>
    <xf numFmtId="2" fontId="2" fillId="0" borderId="0" xfId="0" applyNumberFormat="1" applyFont="1" applyFill="1"/>
    <xf numFmtId="2" fontId="3" fillId="0" borderId="0" xfId="0" applyNumberFormat="1" applyFont="1" applyFill="1"/>
    <xf numFmtId="0" fontId="2" fillId="0" borderId="0" xfId="0" applyFont="1" applyFill="1" applyAlignment="1">
      <alignment horizontal="left"/>
    </xf>
    <xf numFmtId="0" fontId="2" fillId="0" borderId="0" xfId="0" applyFont="1" applyFill="1" applyAlignment="1">
      <alignment horizontal="center"/>
    </xf>
    <xf numFmtId="0" fontId="4" fillId="0" borderId="0" xfId="0"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8"/>
  <sheetViews>
    <sheetView tabSelected="1" topLeftCell="O2" zoomScale="106" zoomScaleNormal="106" workbookViewId="0">
      <selection activeCell="T20" sqref="T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 min="22" max="22" width="12.140625" bestFit="1" customWidth="1"/>
    <col min="25" max="25" width="12.140625"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9" t="s">
        <v>33</v>
      </c>
      <c r="B6" s="20"/>
      <c r="C6" s="20"/>
      <c r="D6" s="20"/>
      <c r="E6" s="20"/>
      <c r="F6" s="20"/>
      <c r="G6" s="20"/>
      <c r="H6" s="20"/>
      <c r="I6" s="20"/>
      <c r="J6" s="20"/>
      <c r="K6" s="20"/>
      <c r="L6" s="20"/>
      <c r="M6" s="20"/>
      <c r="N6" s="20"/>
      <c r="O6" s="20"/>
      <c r="P6" s="20"/>
      <c r="Q6" s="20"/>
      <c r="R6" s="20"/>
      <c r="S6" s="20"/>
      <c r="T6" s="20"/>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2025</v>
      </c>
      <c r="B8" s="3">
        <v>45962</v>
      </c>
      <c r="C8" s="3">
        <v>45991</v>
      </c>
      <c r="D8" s="2" t="s">
        <v>56</v>
      </c>
      <c r="E8" s="2" t="s">
        <v>57</v>
      </c>
      <c r="F8" s="2" t="s">
        <v>56</v>
      </c>
      <c r="G8" s="2" t="s">
        <v>58</v>
      </c>
      <c r="H8" s="2" t="s">
        <v>56</v>
      </c>
      <c r="I8" s="4" t="s">
        <v>72</v>
      </c>
      <c r="J8" s="2" t="s">
        <v>73</v>
      </c>
      <c r="K8" s="2" t="s">
        <v>83</v>
      </c>
      <c r="L8" s="2">
        <v>85</v>
      </c>
      <c r="M8" s="2">
        <f>L8</f>
        <v>85</v>
      </c>
      <c r="N8" s="9">
        <f>L8</f>
        <v>85</v>
      </c>
      <c r="O8" s="10">
        <v>69.739999999999995</v>
      </c>
      <c r="P8" s="2" t="s">
        <v>75</v>
      </c>
      <c r="Q8" s="6" t="s">
        <v>81</v>
      </c>
      <c r="R8" s="2" t="s">
        <v>97</v>
      </c>
      <c r="S8" s="3">
        <v>45999</v>
      </c>
      <c r="T8" s="11" t="s">
        <v>109</v>
      </c>
    </row>
    <row r="9" spans="1:23" x14ac:dyDescent="0.25">
      <c r="A9" s="2">
        <v>2025</v>
      </c>
      <c r="B9" s="3">
        <v>45962</v>
      </c>
      <c r="C9" s="3">
        <v>45991</v>
      </c>
      <c r="D9" s="2" t="s">
        <v>85</v>
      </c>
      <c r="E9" s="2" t="s">
        <v>92</v>
      </c>
      <c r="F9" s="2" t="s">
        <v>85</v>
      </c>
      <c r="G9" s="2" t="s">
        <v>58</v>
      </c>
      <c r="H9" s="2" t="s">
        <v>85</v>
      </c>
      <c r="I9" s="12" t="s">
        <v>107</v>
      </c>
      <c r="J9" s="2" t="s">
        <v>76</v>
      </c>
      <c r="K9" s="2" t="s">
        <v>87</v>
      </c>
      <c r="L9" s="2">
        <v>1.17</v>
      </c>
      <c r="M9" s="2">
        <v>1.17</v>
      </c>
      <c r="N9" s="9">
        <v>1.17</v>
      </c>
      <c r="O9" s="5">
        <v>1.004</v>
      </c>
      <c r="P9" s="2" t="s">
        <v>75</v>
      </c>
      <c r="Q9" s="6" t="s">
        <v>96</v>
      </c>
      <c r="R9" s="2" t="s">
        <v>97</v>
      </c>
      <c r="S9" s="3">
        <v>45999</v>
      </c>
      <c r="T9" s="11" t="s">
        <v>110</v>
      </c>
    </row>
    <row r="10" spans="1:23" x14ac:dyDescent="0.25">
      <c r="A10" s="2">
        <v>2025</v>
      </c>
      <c r="B10" s="3">
        <v>45962</v>
      </c>
      <c r="C10" s="3">
        <v>45991</v>
      </c>
      <c r="D10" s="2" t="s">
        <v>60</v>
      </c>
      <c r="E10" s="2" t="s">
        <v>59</v>
      </c>
      <c r="F10" s="2" t="s">
        <v>60</v>
      </c>
      <c r="G10" s="2" t="s">
        <v>58</v>
      </c>
      <c r="H10" s="2" t="s">
        <v>60</v>
      </c>
      <c r="I10" s="2" t="s">
        <v>95</v>
      </c>
      <c r="J10" s="2" t="s">
        <v>73</v>
      </c>
      <c r="K10" s="2" t="s">
        <v>83</v>
      </c>
      <c r="L10" s="2">
        <v>80</v>
      </c>
      <c r="M10" s="2">
        <f t="shared" ref="M10" si="0">L10</f>
        <v>80</v>
      </c>
      <c r="N10" s="9">
        <f t="shared" ref="N10" si="1">L10</f>
        <v>80</v>
      </c>
      <c r="O10" s="5">
        <v>100</v>
      </c>
      <c r="P10" s="2" t="s">
        <v>75</v>
      </c>
      <c r="Q10" s="6" t="s">
        <v>89</v>
      </c>
      <c r="R10" s="2" t="s">
        <v>97</v>
      </c>
      <c r="S10" s="3">
        <v>45999</v>
      </c>
      <c r="T10" s="11" t="s">
        <v>108</v>
      </c>
    </row>
    <row r="11" spans="1:23" x14ac:dyDescent="0.25">
      <c r="A11" s="2">
        <v>2025</v>
      </c>
      <c r="B11" s="3">
        <v>45962</v>
      </c>
      <c r="C11" s="3">
        <v>45991</v>
      </c>
      <c r="D11" s="2" t="s">
        <v>61</v>
      </c>
      <c r="E11" s="2" t="s">
        <v>63</v>
      </c>
      <c r="F11" s="2" t="s">
        <v>61</v>
      </c>
      <c r="G11" s="2" t="s">
        <v>58</v>
      </c>
      <c r="H11" s="2" t="s">
        <v>61</v>
      </c>
      <c r="I11" s="5" t="s">
        <v>106</v>
      </c>
      <c r="J11" s="2" t="s">
        <v>78</v>
      </c>
      <c r="K11" s="2" t="s">
        <v>90</v>
      </c>
      <c r="L11" s="2">
        <v>97</v>
      </c>
      <c r="M11" s="2">
        <v>90</v>
      </c>
      <c r="N11" s="9">
        <v>90</v>
      </c>
      <c r="O11" s="13">
        <v>76.3</v>
      </c>
      <c r="P11" s="2" t="s">
        <v>75</v>
      </c>
      <c r="Q11" s="6" t="s">
        <v>81</v>
      </c>
      <c r="R11" s="2" t="s">
        <v>98</v>
      </c>
      <c r="S11" s="3">
        <v>45999</v>
      </c>
      <c r="T11" s="11" t="s">
        <v>82</v>
      </c>
    </row>
    <row r="12" spans="1:23" x14ac:dyDescent="0.25">
      <c r="A12" s="2">
        <v>2025</v>
      </c>
      <c r="B12" s="3">
        <v>45962</v>
      </c>
      <c r="C12" s="3">
        <v>45991</v>
      </c>
      <c r="D12" s="2" t="s">
        <v>62</v>
      </c>
      <c r="E12" s="2" t="s">
        <v>63</v>
      </c>
      <c r="F12" s="2" t="s">
        <v>62</v>
      </c>
      <c r="G12" s="2" t="s">
        <v>58</v>
      </c>
      <c r="H12" s="2" t="s">
        <v>62</v>
      </c>
      <c r="I12" s="5" t="s">
        <v>105</v>
      </c>
      <c r="J12" s="2" t="s">
        <v>76</v>
      </c>
      <c r="K12" s="2" t="s">
        <v>74</v>
      </c>
      <c r="L12" s="14">
        <v>105.5</v>
      </c>
      <c r="M12" s="14">
        <v>105.5</v>
      </c>
      <c r="N12" s="15">
        <v>105.5</v>
      </c>
      <c r="O12" s="13">
        <v>2.19</v>
      </c>
      <c r="P12" s="2" t="s">
        <v>55</v>
      </c>
      <c r="Q12" s="6" t="s">
        <v>81</v>
      </c>
      <c r="R12" s="2" t="s">
        <v>98</v>
      </c>
      <c r="S12" s="3">
        <v>45999</v>
      </c>
      <c r="T12" s="16" t="s">
        <v>111</v>
      </c>
      <c r="W12" s="7"/>
    </row>
    <row r="13" spans="1:23" x14ac:dyDescent="0.25">
      <c r="A13" s="2">
        <v>2025</v>
      </c>
      <c r="B13" s="3">
        <v>45962</v>
      </c>
      <c r="C13" s="3">
        <v>45991</v>
      </c>
      <c r="D13" s="2" t="s">
        <v>64</v>
      </c>
      <c r="E13" s="2" t="s">
        <v>63</v>
      </c>
      <c r="F13" s="2" t="s">
        <v>64</v>
      </c>
      <c r="G13" s="2" t="s">
        <v>58</v>
      </c>
      <c r="H13" s="2" t="s">
        <v>64</v>
      </c>
      <c r="I13" s="5" t="s">
        <v>77</v>
      </c>
      <c r="J13" s="2" t="s">
        <v>78</v>
      </c>
      <c r="K13" s="2" t="s">
        <v>90</v>
      </c>
      <c r="L13" s="2">
        <v>97</v>
      </c>
      <c r="M13" s="2">
        <v>90</v>
      </c>
      <c r="N13" s="9">
        <v>90</v>
      </c>
      <c r="O13" s="13">
        <v>71.099999999999994</v>
      </c>
      <c r="P13" s="2" t="s">
        <v>75</v>
      </c>
      <c r="Q13" s="6" t="s">
        <v>81</v>
      </c>
      <c r="R13" s="2" t="s">
        <v>98</v>
      </c>
      <c r="S13" s="3">
        <v>45999</v>
      </c>
      <c r="T13" s="11" t="s">
        <v>82</v>
      </c>
    </row>
    <row r="14" spans="1:23" x14ac:dyDescent="0.25">
      <c r="A14" s="2">
        <v>2025</v>
      </c>
      <c r="B14" s="3">
        <v>45962</v>
      </c>
      <c r="C14" s="3">
        <v>45991</v>
      </c>
      <c r="D14" s="2" t="s">
        <v>66</v>
      </c>
      <c r="E14" s="2" t="s">
        <v>65</v>
      </c>
      <c r="F14" s="2" t="s">
        <v>66</v>
      </c>
      <c r="G14" s="2" t="s">
        <v>58</v>
      </c>
      <c r="H14" s="2" t="s">
        <v>66</v>
      </c>
      <c r="I14" s="5" t="s">
        <v>79</v>
      </c>
      <c r="J14" s="2" t="s">
        <v>76</v>
      </c>
      <c r="K14" s="2" t="s">
        <v>90</v>
      </c>
      <c r="L14" s="2">
        <v>9.27</v>
      </c>
      <c r="M14" s="2">
        <v>9.27</v>
      </c>
      <c r="N14" s="9">
        <v>9.1999999999999993</v>
      </c>
      <c r="O14" s="13">
        <v>10.38</v>
      </c>
      <c r="P14" s="2" t="s">
        <v>55</v>
      </c>
      <c r="Q14" s="6" t="s">
        <v>81</v>
      </c>
      <c r="R14" s="2" t="s">
        <v>98</v>
      </c>
      <c r="S14" s="3">
        <v>45999</v>
      </c>
      <c r="T14" s="11" t="s">
        <v>82</v>
      </c>
    </row>
    <row r="15" spans="1:23" x14ac:dyDescent="0.25">
      <c r="A15" s="2">
        <v>2025</v>
      </c>
      <c r="B15" s="3">
        <v>45962</v>
      </c>
      <c r="C15" s="3">
        <v>45991</v>
      </c>
      <c r="D15" s="2" t="s">
        <v>67</v>
      </c>
      <c r="E15" s="2" t="s">
        <v>65</v>
      </c>
      <c r="F15" s="2" t="s">
        <v>67</v>
      </c>
      <c r="G15" s="2" t="s">
        <v>58</v>
      </c>
      <c r="H15" s="2" t="s">
        <v>67</v>
      </c>
      <c r="I15" s="5" t="s">
        <v>104</v>
      </c>
      <c r="J15" s="2" t="s">
        <v>76</v>
      </c>
      <c r="K15" s="2" t="s">
        <v>90</v>
      </c>
      <c r="L15" s="2">
        <v>2.4300000000000002</v>
      </c>
      <c r="M15" s="2">
        <v>10</v>
      </c>
      <c r="N15" s="9">
        <v>10</v>
      </c>
      <c r="O15" s="10">
        <v>4.57</v>
      </c>
      <c r="P15" s="2" t="s">
        <v>55</v>
      </c>
      <c r="Q15" s="6" t="s">
        <v>81</v>
      </c>
      <c r="R15" s="2" t="s">
        <v>98</v>
      </c>
      <c r="S15" s="3">
        <v>45999</v>
      </c>
      <c r="T15" s="11" t="s">
        <v>82</v>
      </c>
    </row>
    <row r="16" spans="1:23" x14ac:dyDescent="0.25">
      <c r="A16" s="2">
        <v>2025</v>
      </c>
      <c r="B16" s="3">
        <v>45962</v>
      </c>
      <c r="C16" s="3">
        <v>45991</v>
      </c>
      <c r="D16" s="2" t="s">
        <v>68</v>
      </c>
      <c r="E16" s="2" t="s">
        <v>65</v>
      </c>
      <c r="F16" s="2" t="s">
        <v>68</v>
      </c>
      <c r="G16" s="2" t="s">
        <v>58</v>
      </c>
      <c r="H16" s="2" t="s">
        <v>68</v>
      </c>
      <c r="I16" s="5" t="s">
        <v>103</v>
      </c>
      <c r="J16" s="2" t="s">
        <v>76</v>
      </c>
      <c r="K16" s="2" t="s">
        <v>90</v>
      </c>
      <c r="L16" s="2">
        <v>2.84</v>
      </c>
      <c r="M16" s="2">
        <v>11</v>
      </c>
      <c r="N16" s="9">
        <v>11</v>
      </c>
      <c r="O16" s="10">
        <v>4.57</v>
      </c>
      <c r="P16" s="2" t="s">
        <v>55</v>
      </c>
      <c r="Q16" s="6" t="s">
        <v>81</v>
      </c>
      <c r="R16" s="2" t="s">
        <v>98</v>
      </c>
      <c r="S16" s="3">
        <v>45999</v>
      </c>
      <c r="T16" s="11" t="s">
        <v>82</v>
      </c>
    </row>
    <row r="17" spans="1:20" x14ac:dyDescent="0.25">
      <c r="A17" s="2">
        <v>2025</v>
      </c>
      <c r="B17" s="3">
        <v>45962</v>
      </c>
      <c r="C17" s="3">
        <v>45991</v>
      </c>
      <c r="D17" s="2" t="s">
        <v>69</v>
      </c>
      <c r="E17" s="2" t="s">
        <v>65</v>
      </c>
      <c r="F17" s="2" t="s">
        <v>69</v>
      </c>
      <c r="G17" s="2" t="s">
        <v>58</v>
      </c>
      <c r="H17" s="2" t="s">
        <v>69</v>
      </c>
      <c r="I17" s="5" t="s">
        <v>102</v>
      </c>
      <c r="J17" s="2" t="s">
        <v>76</v>
      </c>
      <c r="K17" s="2" t="s">
        <v>90</v>
      </c>
      <c r="L17" s="2">
        <v>48.3</v>
      </c>
      <c r="M17" s="2">
        <v>45.3</v>
      </c>
      <c r="N17" s="9">
        <v>45.3</v>
      </c>
      <c r="O17" s="10">
        <v>32.36</v>
      </c>
      <c r="P17" s="2" t="s">
        <v>55</v>
      </c>
      <c r="Q17" s="6" t="s">
        <v>81</v>
      </c>
      <c r="R17" s="2" t="s">
        <v>98</v>
      </c>
      <c r="S17" s="3">
        <v>45999</v>
      </c>
      <c r="T17" s="11" t="s">
        <v>82</v>
      </c>
    </row>
    <row r="18" spans="1:20" x14ac:dyDescent="0.25">
      <c r="A18" s="2">
        <v>2025</v>
      </c>
      <c r="B18" s="3">
        <v>45962</v>
      </c>
      <c r="C18" s="3">
        <v>45991</v>
      </c>
      <c r="D18" s="2" t="s">
        <v>70</v>
      </c>
      <c r="E18" s="2" t="s">
        <v>65</v>
      </c>
      <c r="F18" s="2" t="s">
        <v>70</v>
      </c>
      <c r="G18" s="2" t="s">
        <v>58</v>
      </c>
      <c r="H18" s="2" t="s">
        <v>71</v>
      </c>
      <c r="I18" s="4" t="s">
        <v>84</v>
      </c>
      <c r="J18" s="2" t="s">
        <v>80</v>
      </c>
      <c r="K18" s="2" t="s">
        <v>90</v>
      </c>
      <c r="L18" s="2">
        <v>44.7</v>
      </c>
      <c r="M18" s="2">
        <v>44.7</v>
      </c>
      <c r="N18" s="9">
        <v>44.7</v>
      </c>
      <c r="O18" s="10">
        <v>30.1</v>
      </c>
      <c r="P18" s="2" t="s">
        <v>55</v>
      </c>
      <c r="Q18" s="6" t="s">
        <v>81</v>
      </c>
      <c r="R18" s="2" t="s">
        <v>98</v>
      </c>
      <c r="S18" s="3">
        <v>45999</v>
      </c>
      <c r="T18" s="11" t="s">
        <v>82</v>
      </c>
    </row>
    <row r="19" spans="1:20" x14ac:dyDescent="0.25">
      <c r="A19" s="2">
        <v>2025</v>
      </c>
      <c r="B19" s="3">
        <v>45962</v>
      </c>
      <c r="C19" s="3">
        <v>45991</v>
      </c>
      <c r="D19" s="2" t="s">
        <v>86</v>
      </c>
      <c r="E19" s="2" t="s">
        <v>91</v>
      </c>
      <c r="F19" s="2" t="s">
        <v>86</v>
      </c>
      <c r="G19" s="2" t="s">
        <v>88</v>
      </c>
      <c r="H19" s="2" t="s">
        <v>86</v>
      </c>
      <c r="I19" s="2" t="s">
        <v>93</v>
      </c>
      <c r="J19" s="2" t="s">
        <v>78</v>
      </c>
      <c r="K19" s="2" t="s">
        <v>74</v>
      </c>
      <c r="L19" s="2">
        <v>9.1</v>
      </c>
      <c r="M19" s="2">
        <v>9.1</v>
      </c>
      <c r="N19" s="9">
        <v>9.1</v>
      </c>
      <c r="O19" s="5">
        <v>14.36</v>
      </c>
      <c r="P19" s="2" t="s">
        <v>55</v>
      </c>
      <c r="Q19" s="6" t="s">
        <v>94</v>
      </c>
      <c r="R19" s="2" t="s">
        <v>97</v>
      </c>
      <c r="S19" s="3">
        <v>45999</v>
      </c>
      <c r="T19" s="12" t="s">
        <v>113</v>
      </c>
    </row>
    <row r="20" spans="1:20" x14ac:dyDescent="0.25">
      <c r="A20" s="2">
        <v>2025</v>
      </c>
      <c r="B20" s="3">
        <v>45962</v>
      </c>
      <c r="C20" s="3">
        <v>45991</v>
      </c>
      <c r="D20" s="2" t="s">
        <v>99</v>
      </c>
      <c r="E20" s="2" t="s">
        <v>65</v>
      </c>
      <c r="F20" s="2" t="s">
        <v>99</v>
      </c>
      <c r="G20" s="2" t="s">
        <v>58</v>
      </c>
      <c r="H20" s="2" t="s">
        <v>99</v>
      </c>
      <c r="I20" s="2" t="s">
        <v>101</v>
      </c>
      <c r="J20" s="2" t="s">
        <v>78</v>
      </c>
      <c r="K20" s="2" t="s">
        <v>90</v>
      </c>
      <c r="L20" s="2">
        <v>26.1</v>
      </c>
      <c r="M20" s="2">
        <v>26.1</v>
      </c>
      <c r="N20" s="2">
        <v>30</v>
      </c>
      <c r="O20" s="17">
        <v>22.68</v>
      </c>
      <c r="P20" s="2" t="s">
        <v>55</v>
      </c>
      <c r="Q20" s="2" t="s">
        <v>100</v>
      </c>
      <c r="R20" s="2" t="s">
        <v>98</v>
      </c>
      <c r="S20" s="3">
        <v>45999</v>
      </c>
      <c r="T20" s="18" t="s">
        <v>112</v>
      </c>
    </row>
    <row r="21" spans="1:20" x14ac:dyDescent="0.25">
      <c r="L21" s="8"/>
      <c r="M21" s="8"/>
      <c r="T21" s="7"/>
    </row>
    <row r="22" spans="1:20" x14ac:dyDescent="0.25">
      <c r="T22" s="7"/>
    </row>
    <row r="23" spans="1:20" x14ac:dyDescent="0.25">
      <c r="T23" s="7"/>
    </row>
    <row r="24" spans="1:20" x14ac:dyDescent="0.25">
      <c r="T24" s="7"/>
    </row>
    <row r="25" spans="1:20" x14ac:dyDescent="0.25">
      <c r="T25" s="7"/>
    </row>
    <row r="26" spans="1:20" x14ac:dyDescent="0.25">
      <c r="T26" s="7"/>
    </row>
    <row r="27" spans="1:20" x14ac:dyDescent="0.25">
      <c r="T27" s="7"/>
    </row>
    <row r="28" spans="1:20" x14ac:dyDescent="0.25">
      <c r="T28" s="7"/>
    </row>
  </sheetData>
  <mergeCells count="7">
    <mergeCell ref="A6:T6"/>
    <mergeCell ref="A2:C2"/>
    <mergeCell ref="D2:F2"/>
    <mergeCell ref="G2:I2"/>
    <mergeCell ref="A3:C3"/>
    <mergeCell ref="D3:F3"/>
    <mergeCell ref="G3:I3"/>
  </mergeCells>
  <dataValidations count="2">
    <dataValidation type="list" allowBlank="1" showErrorMessage="1" sqref="P21:P196">
      <formula1>Hidden_115</formula1>
    </dataValidation>
    <dataValidation type="list" allowBlank="1" showInputMessage="1" showErrorMessage="1" sqref="O8:O19">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2025-08-25T18:29:30Z</cp:lastPrinted>
  <dcterms:created xsi:type="dcterms:W3CDTF">2024-03-21T16:48:18Z</dcterms:created>
  <dcterms:modified xsi:type="dcterms:W3CDTF">2025-12-08T14:19:38Z</dcterms:modified>
</cp:coreProperties>
</file>