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IF\JULIO 2025\"/>
    </mc:Choice>
  </mc:AlternateContent>
  <xr:revisionPtr revIDLastSave="0" documentId="13_ncr:1_{B811079E-4162-45A3-8178-CB4E59CC41F2}" xr6:coauthVersionLast="47" xr6:coauthVersionMax="47" xr10:uidLastSave="{00000000-0000-0000-0000-000000000000}"/>
  <bookViews>
    <workbookView xWindow="-120" yWindow="-120" windowWidth="24240" windowHeight="13140" xr2:uid="{543AA51C-2DF8-4666-9A4E-980EDF731347}"/>
  </bookViews>
  <sheets>
    <sheet name="DICIEMBRE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" l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J7" i="1"/>
  <c r="J8" i="1"/>
  <c r="J9" i="1"/>
  <c r="J10" i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6" i="1"/>
  <c r="K5" i="1"/>
  <c r="B6" i="1"/>
  <c r="B7" i="1" s="1"/>
  <c r="B8" i="1" s="1"/>
  <c r="C5" i="1"/>
  <c r="C6" i="1" l="1"/>
  <c r="B9" i="1"/>
  <c r="C8" i="1"/>
  <c r="C7" i="1"/>
  <c r="B10" i="1" l="1"/>
  <c r="C9" i="1"/>
  <c r="C10" i="1" l="1"/>
  <c r="B11" i="1"/>
  <c r="B12" i="1" l="1"/>
  <c r="C11" i="1"/>
  <c r="C12" i="1" l="1"/>
  <c r="B13" i="1"/>
  <c r="C13" i="1" l="1"/>
  <c r="B14" i="1"/>
  <c r="C14" i="1" l="1"/>
  <c r="B15" i="1"/>
  <c r="B16" i="1" l="1"/>
  <c r="C15" i="1"/>
  <c r="B17" i="1" l="1"/>
  <c r="C16" i="1"/>
  <c r="C17" i="1" l="1"/>
  <c r="B18" i="1"/>
  <c r="C18" i="1" l="1"/>
  <c r="B19" i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40" i="1" l="1"/>
  <c r="C39" i="1"/>
</calcChain>
</file>

<file path=xl/sharedStrings.xml><?xml version="1.0" encoding="utf-8"?>
<sst xmlns="http://schemas.openxmlformats.org/spreadsheetml/2006/main" count="163" uniqueCount="74">
  <si>
    <t>TÍTULO</t>
  </si>
  <si>
    <t>NOMBRE CORTO</t>
  </si>
  <si>
    <t>DESCRIPCIÓN</t>
  </si>
  <si>
    <t>Atención a grupos vulnerables.</t>
  </si>
  <si>
    <t>LTAIPSLP85IL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</si>
  <si>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</si>
  <si>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</si>
  <si>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</si>
  <si>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</si>
  <si>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</si>
  <si>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</si>
  <si>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</si>
  <si>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</si>
  <si>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</si>
  <si>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</si>
  <si>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</si>
  <si>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</si>
  <si>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</si>
  <si>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NIÑOS </t>
  </si>
  <si>
    <t xml:space="preserve">NIÑAS </t>
  </si>
  <si>
    <t>ÑIÑOS</t>
  </si>
  <si>
    <t>NIÑAS</t>
  </si>
  <si>
    <t>HOMBRE ADOLECENTE</t>
  </si>
  <si>
    <t>MUJERES ADOLECENTES</t>
  </si>
  <si>
    <t>ADULTO</t>
  </si>
  <si>
    <t xml:space="preserve">ADULTA </t>
  </si>
  <si>
    <t>ADULTA</t>
  </si>
  <si>
    <t xml:space="preserve">ADULTO MAYOR </t>
  </si>
  <si>
    <t xml:space="preserve">ADULTAS MAYORES </t>
  </si>
  <si>
    <t>ADULTA MAYOR</t>
  </si>
  <si>
    <t xml:space="preserve">ADOLECENTES HOMBRES  </t>
  </si>
  <si>
    <t xml:space="preserve">ADOLECENTES MUJERES </t>
  </si>
  <si>
    <t>ADULTOS HOMBRES</t>
  </si>
  <si>
    <t xml:space="preserve">ADULTAS MUJERES </t>
  </si>
  <si>
    <t>HOMBRES CON DISCAPACIDAD</t>
  </si>
  <si>
    <t xml:space="preserve"> MUJERES CON DISCAPACIDAD</t>
  </si>
  <si>
    <t xml:space="preserve"> HOMBRES ADULTOS CON DISCAPACIDAD</t>
  </si>
  <si>
    <t xml:space="preserve"> MUJERES ADULTAS CON DISCAPACIDAD</t>
  </si>
  <si>
    <t xml:space="preserve">0 A 5 AÑOS </t>
  </si>
  <si>
    <t>06-14 AÑOS</t>
  </si>
  <si>
    <t>15-17AÑOS</t>
  </si>
  <si>
    <t xml:space="preserve">15-17 AÑOS </t>
  </si>
  <si>
    <t xml:space="preserve">18 A 29 AÑOS </t>
  </si>
  <si>
    <t xml:space="preserve">18 A 29AÑOS </t>
  </si>
  <si>
    <t>30-59 AÑOS</t>
  </si>
  <si>
    <t xml:space="preserve">60 -84 AÑOS </t>
  </si>
  <si>
    <t>60 - 84 AÑOS</t>
  </si>
  <si>
    <t>85 Y MAS</t>
  </si>
  <si>
    <t xml:space="preserve">0-13 AÑOS </t>
  </si>
  <si>
    <t xml:space="preserve">13-18 AÑOS </t>
  </si>
  <si>
    <t xml:space="preserve">0 A 17AÑOS </t>
  </si>
  <si>
    <t xml:space="preserve">0 A 17 AÑOS </t>
  </si>
  <si>
    <t>TEREPIAS FISICAS (UBR)</t>
  </si>
  <si>
    <t>TERAPIAS FISICAS (UBR)</t>
  </si>
  <si>
    <t xml:space="preserve">VALE DE DESCUENTO </t>
  </si>
  <si>
    <t xml:space="preserve">ATENCION MEDICA </t>
  </si>
  <si>
    <t>ATENCION PSICOLOGICA</t>
  </si>
  <si>
    <t xml:space="preserve">CANALIZACIONES </t>
  </si>
  <si>
    <t xml:space="preserve">APOYO ALIMENTARIO </t>
  </si>
  <si>
    <t xml:space="preserve">APOYO ECONOMICO </t>
  </si>
  <si>
    <t xml:space="preserve">TRASLADO DE PACIENTES UBR </t>
  </si>
  <si>
    <t>SISTEMA MUNICIPAL DIF</t>
  </si>
  <si>
    <t>APOYO MEDICAMENTO</t>
  </si>
  <si>
    <t>ATENCION MEDICA DENTAL</t>
  </si>
  <si>
    <t xml:space="preserve">ATENCION MEDICA DENTAL </t>
  </si>
  <si>
    <t>19-60 AÑOS</t>
  </si>
  <si>
    <t>60- + AÑOS</t>
  </si>
  <si>
    <t>NIÑOS / NIÑAS</t>
  </si>
  <si>
    <t xml:space="preserve">ADOLECENTES </t>
  </si>
  <si>
    <t>ADULTOS</t>
  </si>
  <si>
    <t>ADULTOS MAYORES</t>
  </si>
  <si>
    <t>POBLACION EN GENERAL</t>
  </si>
  <si>
    <t xml:space="preserve">20 A 60+ AÑOS </t>
  </si>
  <si>
    <t xml:space="preserve">7 A 60+ AÑOS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</si>
</sst>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&quot;€&quot;_-;\-* #,##0.00\ &quot;€&quot;_-;_-* &quot;-&quot;??\ &quot;€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4" borderId="1" xfId="0" applyFill="1" applyBorder="1"/>
    <xf numFmtId="3" fontId="0" fillId="0" borderId="1" xfId="0" applyNumberFormat="1" applyBorder="1"/>
    <xf numFmtId="0" fontId="0" fillId="0" borderId="1" xfId="1" applyNumberFormat="1" applyFont="1" applyBorder="1"/>
    <xf numFmtId="1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483B289-C184-47A3-B290-4B21413C017E}">
  <dimension ref="A1:L40"/>
  <sheetViews>
    <sheetView tabSelected="1" topLeftCell="C1" workbookViewId="0">
      <selection activeCell="H28" sqref="H28"/>
    </sheetView>
  </sheetViews>
  <sheetFormatPr baseColWidth="10" defaultRowHeight="15" x14ac:dyDescent="0.25"/>
  <cols>
    <col min="1" max="1" width="28.7109375" customWidth="1"/>
    <col min="2" max="2" width="29" customWidth="1"/>
    <col min="3" max="3" width="38.140625" customWidth="1"/>
    <col min="4" max="4" width="35.5703125" customWidth="1"/>
    <col min="5" max="5" width="31.140625" customWidth="1"/>
    <col min="6" max="6" width="30.7109375" customWidth="1"/>
    <col min="7" max="7" width="31" customWidth="1"/>
    <col min="8" max="8" width="27.85546875" customWidth="1"/>
    <col min="9" max="9" width="77.42578125" customWidth="1"/>
    <col min="10" max="10" width="12.7109375" customWidth="1"/>
    <col min="11" max="11" width="12.140625" customWidth="1"/>
  </cols>
  <sheetData>
    <row r="1" spans="1:12" x14ac:dyDescent="0.25">
      <c r="A1" s="8" t="s">
        <v>0</v>
      </c>
      <c r="B1" s="9"/>
      <c r="C1" s="9"/>
      <c r="D1" s="8" t="s">
        <v>1</v>
      </c>
      <c r="E1" s="9"/>
      <c r="F1" s="9"/>
      <c r="G1" s="8" t="s">
        <v>2</v>
      </c>
      <c r="H1" s="9"/>
      <c r="I1" s="9"/>
    </row>
    <row r="2" spans="1:12" x14ac:dyDescent="0.25">
      <c r="A2" s="10" t="s">
        <v>3</v>
      </c>
      <c r="B2" s="9"/>
      <c r="C2" s="9"/>
      <c r="D2" s="10" t="s">
        <v>4</v>
      </c>
      <c r="E2" s="9"/>
      <c r="F2" s="9"/>
      <c r="G2" s="10" t="s">
        <v>3</v>
      </c>
      <c r="H2" s="9"/>
      <c r="I2" s="9"/>
    </row>
    <row r="3" spans="1:12" x14ac:dyDescent="0.25">
      <c r="A3" s="8" t="s">
        <v>5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ht="30" customHeight="1" x14ac:dyDescent="0.25">
      <c r="A4" s="1" t="s">
        <v>6</v>
      </c>
      <c r="B4" s="1" t="s">
        <v>7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  <c r="J4" s="1" t="s">
        <v>15</v>
      </c>
      <c r="K4" s="1" t="s">
        <v>16</v>
      </c>
      <c r="L4" s="1" t="s">
        <v>17</v>
      </c>
    </row>
    <row r="5" spans="1:12" x14ac:dyDescent="0.25">
      <c r="A5" s="2">
        <v>2025</v>
      </c>
      <c r="B5" s="3">
        <v>45839</v>
      </c>
      <c r="C5" s="3">
        <f>EOMONTH(B5,0)</f>
        <v>45869</v>
      </c>
      <c r="D5" s="2" t="s">
        <v>18</v>
      </c>
      <c r="E5" s="2">
        <v>47</v>
      </c>
      <c r="F5" s="2" t="s">
        <v>38</v>
      </c>
      <c r="G5" s="2" t="s">
        <v>52</v>
      </c>
      <c r="H5" s="2">
        <v>0</v>
      </c>
      <c r="I5" s="2" t="s">
        <v>61</v>
      </c>
      <c r="J5" s="7">
        <v>46009</v>
      </c>
      <c r="K5" s="7">
        <f>J5</f>
        <v>46009</v>
      </c>
    </row>
    <row r="6" spans="1:12" x14ac:dyDescent="0.25">
      <c r="A6" s="2">
        <v>2025</v>
      </c>
      <c r="B6" s="3">
        <f>B5</f>
        <v>45839</v>
      </c>
      <c r="C6" s="3">
        <f t="shared" ref="C6:C40" si="0">EOMONTH(B6,0)</f>
        <v>45869</v>
      </c>
      <c r="D6" s="2" t="s">
        <v>19</v>
      </c>
      <c r="E6" s="2">
        <v>12</v>
      </c>
      <c r="F6" s="2" t="s">
        <v>38</v>
      </c>
      <c r="G6" s="2" t="s">
        <v>53</v>
      </c>
      <c r="H6" s="5">
        <v>0</v>
      </c>
      <c r="I6" s="2" t="s">
        <v>61</v>
      </c>
      <c r="J6" s="7">
        <f>J5</f>
        <v>46009</v>
      </c>
      <c r="K6" s="7">
        <f t="shared" ref="K6:K40" si="1">J6</f>
        <v>46009</v>
      </c>
    </row>
    <row r="7" spans="1:12" x14ac:dyDescent="0.25">
      <c r="A7" s="2">
        <v>2025</v>
      </c>
      <c r="B7" s="3">
        <f t="shared" ref="B7:B40" si="2">B6</f>
        <v>45839</v>
      </c>
      <c r="C7" s="3">
        <f t="shared" si="0"/>
        <v>45869</v>
      </c>
      <c r="D7" s="2" t="s">
        <v>20</v>
      </c>
      <c r="E7" s="2">
        <v>10</v>
      </c>
      <c r="F7" s="2" t="s">
        <v>39</v>
      </c>
      <c r="G7" s="2" t="s">
        <v>53</v>
      </c>
      <c r="H7" s="2">
        <v>0</v>
      </c>
      <c r="I7" s="2" t="s">
        <v>61</v>
      </c>
      <c r="J7" s="7">
        <f t="shared" ref="J7:J40" si="3">J6</f>
        <v>46009</v>
      </c>
      <c r="K7" s="7">
        <f t="shared" si="1"/>
        <v>46009</v>
      </c>
    </row>
    <row r="8" spans="1:12" x14ac:dyDescent="0.25">
      <c r="A8" s="2">
        <v>2025</v>
      </c>
      <c r="B8" s="3">
        <f t="shared" si="2"/>
        <v>45839</v>
      </c>
      <c r="C8" s="3">
        <f t="shared" si="0"/>
        <v>45869</v>
      </c>
      <c r="D8" s="2" t="s">
        <v>21</v>
      </c>
      <c r="E8" s="2">
        <v>9</v>
      </c>
      <c r="F8" s="2" t="s">
        <v>39</v>
      </c>
      <c r="G8" s="2" t="s">
        <v>53</v>
      </c>
      <c r="H8" s="5">
        <v>0</v>
      </c>
      <c r="I8" s="2" t="s">
        <v>61</v>
      </c>
      <c r="J8" s="7">
        <f t="shared" si="3"/>
        <v>46009</v>
      </c>
      <c r="K8" s="7">
        <f t="shared" si="1"/>
        <v>46009</v>
      </c>
    </row>
    <row r="9" spans="1:12" x14ac:dyDescent="0.25">
      <c r="A9" s="2">
        <v>2025</v>
      </c>
      <c r="B9" s="3">
        <f t="shared" si="2"/>
        <v>45839</v>
      </c>
      <c r="C9" s="3">
        <f t="shared" si="0"/>
        <v>45869</v>
      </c>
      <c r="D9" s="2" t="s">
        <v>22</v>
      </c>
      <c r="E9" s="2">
        <v>5</v>
      </c>
      <c r="F9" s="2" t="s">
        <v>40</v>
      </c>
      <c r="G9" s="2" t="s">
        <v>53</v>
      </c>
      <c r="H9" s="2">
        <v>0</v>
      </c>
      <c r="I9" s="2" t="s">
        <v>61</v>
      </c>
      <c r="J9" s="7">
        <f t="shared" si="3"/>
        <v>46009</v>
      </c>
      <c r="K9" s="7">
        <f t="shared" si="1"/>
        <v>46009</v>
      </c>
    </row>
    <row r="10" spans="1:12" x14ac:dyDescent="0.25">
      <c r="A10" s="2">
        <v>2025</v>
      </c>
      <c r="B10" s="3">
        <f t="shared" si="2"/>
        <v>45839</v>
      </c>
      <c r="C10" s="3">
        <f t="shared" si="0"/>
        <v>45869</v>
      </c>
      <c r="D10" s="2" t="s">
        <v>23</v>
      </c>
      <c r="E10" s="2">
        <v>0</v>
      </c>
      <c r="F10" s="2" t="s">
        <v>41</v>
      </c>
      <c r="G10" s="2" t="s">
        <v>53</v>
      </c>
      <c r="H10" s="5">
        <v>0</v>
      </c>
      <c r="I10" s="2" t="s">
        <v>61</v>
      </c>
      <c r="J10" s="7">
        <f t="shared" si="3"/>
        <v>46009</v>
      </c>
      <c r="K10" s="7">
        <f t="shared" si="1"/>
        <v>46009</v>
      </c>
    </row>
    <row r="11" spans="1:12" x14ac:dyDescent="0.25">
      <c r="A11" s="2">
        <v>2025</v>
      </c>
      <c r="B11" s="3">
        <f t="shared" si="2"/>
        <v>45839</v>
      </c>
      <c r="C11" s="3">
        <f t="shared" si="0"/>
        <v>45869</v>
      </c>
      <c r="D11" s="2" t="s">
        <v>24</v>
      </c>
      <c r="E11" s="2">
        <v>6</v>
      </c>
      <c r="F11" s="2" t="s">
        <v>42</v>
      </c>
      <c r="G11" s="2" t="s">
        <v>53</v>
      </c>
      <c r="H11" s="2">
        <v>0</v>
      </c>
      <c r="I11" s="2" t="s">
        <v>61</v>
      </c>
      <c r="J11" s="7">
        <f t="shared" si="3"/>
        <v>46009</v>
      </c>
      <c r="K11" s="7">
        <f t="shared" si="1"/>
        <v>46009</v>
      </c>
    </row>
    <row r="12" spans="1:12" x14ac:dyDescent="0.25">
      <c r="A12" s="2">
        <v>2025</v>
      </c>
      <c r="B12" s="3">
        <f t="shared" si="2"/>
        <v>45839</v>
      </c>
      <c r="C12" s="3">
        <f t="shared" si="0"/>
        <v>45869</v>
      </c>
      <c r="D12" s="2" t="s">
        <v>25</v>
      </c>
      <c r="E12" s="2">
        <v>7</v>
      </c>
      <c r="F12" s="2" t="s">
        <v>43</v>
      </c>
      <c r="G12" s="2" t="s">
        <v>53</v>
      </c>
      <c r="H12" s="5">
        <v>0</v>
      </c>
      <c r="I12" s="2" t="s">
        <v>61</v>
      </c>
      <c r="J12" s="7">
        <f t="shared" si="3"/>
        <v>46009</v>
      </c>
      <c r="K12" s="7">
        <f t="shared" si="1"/>
        <v>46009</v>
      </c>
    </row>
    <row r="13" spans="1:12" x14ac:dyDescent="0.25">
      <c r="A13" s="2">
        <v>2025</v>
      </c>
      <c r="B13" s="3">
        <f t="shared" si="2"/>
        <v>45839</v>
      </c>
      <c r="C13" s="3">
        <f t="shared" si="0"/>
        <v>45869</v>
      </c>
      <c r="D13" s="2" t="s">
        <v>24</v>
      </c>
      <c r="E13" s="2">
        <v>75</v>
      </c>
      <c r="F13" s="2" t="s">
        <v>44</v>
      </c>
      <c r="G13" s="2" t="s">
        <v>53</v>
      </c>
      <c r="H13" s="2">
        <v>0</v>
      </c>
      <c r="I13" s="2" t="s">
        <v>61</v>
      </c>
      <c r="J13" s="7">
        <f t="shared" si="3"/>
        <v>46009</v>
      </c>
      <c r="K13" s="7">
        <f t="shared" si="1"/>
        <v>46009</v>
      </c>
    </row>
    <row r="14" spans="1:12" x14ac:dyDescent="0.25">
      <c r="A14" s="2">
        <v>2025</v>
      </c>
      <c r="B14" s="3">
        <f t="shared" si="2"/>
        <v>45839</v>
      </c>
      <c r="C14" s="3">
        <f t="shared" si="0"/>
        <v>45869</v>
      </c>
      <c r="D14" s="2" t="s">
        <v>26</v>
      </c>
      <c r="E14" s="2">
        <v>64</v>
      </c>
      <c r="F14" s="2" t="s">
        <v>44</v>
      </c>
      <c r="G14" s="2" t="s">
        <v>53</v>
      </c>
      <c r="H14" s="5">
        <v>0</v>
      </c>
      <c r="I14" s="2" t="s">
        <v>61</v>
      </c>
      <c r="J14" s="7">
        <f t="shared" si="3"/>
        <v>46009</v>
      </c>
      <c r="K14" s="7">
        <f t="shared" si="1"/>
        <v>46009</v>
      </c>
    </row>
    <row r="15" spans="1:12" x14ac:dyDescent="0.25">
      <c r="A15" s="2">
        <v>2025</v>
      </c>
      <c r="B15" s="3">
        <f t="shared" si="2"/>
        <v>45839</v>
      </c>
      <c r="C15" s="3">
        <f t="shared" si="0"/>
        <v>45869</v>
      </c>
      <c r="D15" s="2" t="s">
        <v>27</v>
      </c>
      <c r="E15" s="2">
        <v>62</v>
      </c>
      <c r="F15" s="2" t="s">
        <v>45</v>
      </c>
      <c r="G15" s="2" t="s">
        <v>53</v>
      </c>
      <c r="H15" s="2">
        <v>0</v>
      </c>
      <c r="I15" s="2" t="s">
        <v>61</v>
      </c>
      <c r="J15" s="7">
        <f t="shared" si="3"/>
        <v>46009</v>
      </c>
      <c r="K15" s="7">
        <f t="shared" si="1"/>
        <v>46009</v>
      </c>
    </row>
    <row r="16" spans="1:12" x14ac:dyDescent="0.25">
      <c r="A16" s="2">
        <v>2025</v>
      </c>
      <c r="B16" s="3">
        <f t="shared" si="2"/>
        <v>45839</v>
      </c>
      <c r="C16" s="3">
        <f t="shared" si="0"/>
        <v>45869</v>
      </c>
      <c r="D16" s="2" t="s">
        <v>28</v>
      </c>
      <c r="E16" s="2">
        <v>94</v>
      </c>
      <c r="F16" s="2" t="s">
        <v>46</v>
      </c>
      <c r="G16" s="2" t="s">
        <v>53</v>
      </c>
      <c r="H16" s="5">
        <v>0</v>
      </c>
      <c r="I16" s="2" t="s">
        <v>61</v>
      </c>
      <c r="J16" s="7">
        <f t="shared" si="3"/>
        <v>46009</v>
      </c>
      <c r="K16" s="7">
        <f t="shared" si="1"/>
        <v>46009</v>
      </c>
    </row>
    <row r="17" spans="1:11" x14ac:dyDescent="0.25">
      <c r="A17" s="2">
        <v>2025</v>
      </c>
      <c r="B17" s="3">
        <f t="shared" si="2"/>
        <v>45839</v>
      </c>
      <c r="C17" s="3">
        <f t="shared" si="0"/>
        <v>45869</v>
      </c>
      <c r="D17" s="2" t="s">
        <v>27</v>
      </c>
      <c r="E17" s="2">
        <v>0</v>
      </c>
      <c r="F17" s="2" t="s">
        <v>47</v>
      </c>
      <c r="G17" s="2" t="s">
        <v>53</v>
      </c>
      <c r="H17" s="2">
        <v>0</v>
      </c>
      <c r="I17" s="2" t="s">
        <v>61</v>
      </c>
      <c r="J17" s="7">
        <f t="shared" si="3"/>
        <v>46009</v>
      </c>
      <c r="K17" s="7">
        <f t="shared" si="1"/>
        <v>46009</v>
      </c>
    </row>
    <row r="18" spans="1:11" x14ac:dyDescent="0.25">
      <c r="A18" s="2">
        <v>2025</v>
      </c>
      <c r="B18" s="3">
        <f t="shared" si="2"/>
        <v>45839</v>
      </c>
      <c r="C18" s="3">
        <f t="shared" si="0"/>
        <v>45869</v>
      </c>
      <c r="D18" s="2" t="s">
        <v>29</v>
      </c>
      <c r="E18" s="2">
        <v>2</v>
      </c>
      <c r="F18" s="2" t="s">
        <v>47</v>
      </c>
      <c r="G18" s="2" t="s">
        <v>53</v>
      </c>
      <c r="H18" s="5">
        <v>0</v>
      </c>
      <c r="I18" s="2" t="s">
        <v>61</v>
      </c>
      <c r="J18" s="7">
        <f t="shared" si="3"/>
        <v>46009</v>
      </c>
      <c r="K18" s="7">
        <f t="shared" si="1"/>
        <v>46009</v>
      </c>
    </row>
    <row r="19" spans="1:11" x14ac:dyDescent="0.25">
      <c r="A19" s="2">
        <v>2025</v>
      </c>
      <c r="B19" s="3">
        <f t="shared" si="2"/>
        <v>45839</v>
      </c>
      <c r="C19" s="3">
        <f t="shared" si="0"/>
        <v>45869</v>
      </c>
      <c r="D19" s="2" t="s">
        <v>71</v>
      </c>
      <c r="E19" s="2">
        <v>4</v>
      </c>
      <c r="F19" s="2" t="s">
        <v>72</v>
      </c>
      <c r="G19" s="2" t="s">
        <v>54</v>
      </c>
      <c r="H19" s="2">
        <v>0</v>
      </c>
      <c r="I19" s="2" t="s">
        <v>61</v>
      </c>
      <c r="J19" s="7">
        <f t="shared" si="3"/>
        <v>46009</v>
      </c>
      <c r="K19" s="7">
        <f t="shared" si="1"/>
        <v>46009</v>
      </c>
    </row>
    <row r="20" spans="1:11" x14ac:dyDescent="0.25">
      <c r="A20" s="2">
        <v>2025</v>
      </c>
      <c r="B20" s="3">
        <f t="shared" si="2"/>
        <v>45839</v>
      </c>
      <c r="C20" s="3">
        <f>EOMONTH(B20,0)</f>
        <v>45869</v>
      </c>
      <c r="D20" s="2" t="s">
        <v>67</v>
      </c>
      <c r="E20" s="2">
        <v>18</v>
      </c>
      <c r="F20" s="2" t="s">
        <v>48</v>
      </c>
      <c r="G20" s="2" t="s">
        <v>63</v>
      </c>
      <c r="H20" s="5">
        <v>0</v>
      </c>
      <c r="I20" s="2" t="s">
        <v>61</v>
      </c>
      <c r="J20" s="7">
        <f t="shared" si="3"/>
        <v>46009</v>
      </c>
      <c r="K20" s="7">
        <f t="shared" si="1"/>
        <v>46009</v>
      </c>
    </row>
    <row r="21" spans="1:11" x14ac:dyDescent="0.25">
      <c r="A21" s="2">
        <v>2025</v>
      </c>
      <c r="B21" s="3">
        <f t="shared" si="2"/>
        <v>45839</v>
      </c>
      <c r="C21" s="3">
        <f t="shared" si="0"/>
        <v>45869</v>
      </c>
      <c r="D21" s="2" t="s">
        <v>68</v>
      </c>
      <c r="E21" s="2">
        <v>3</v>
      </c>
      <c r="F21" s="2" t="s">
        <v>49</v>
      </c>
      <c r="G21" s="2" t="s">
        <v>63</v>
      </c>
      <c r="H21" s="5">
        <v>0</v>
      </c>
      <c r="I21" s="2" t="s">
        <v>61</v>
      </c>
      <c r="J21" s="7">
        <f t="shared" si="3"/>
        <v>46009</v>
      </c>
      <c r="K21" s="7">
        <f t="shared" si="1"/>
        <v>46009</v>
      </c>
    </row>
    <row r="22" spans="1:11" x14ac:dyDescent="0.25">
      <c r="A22" s="2">
        <v>2025</v>
      </c>
      <c r="B22" s="3">
        <f t="shared" si="2"/>
        <v>45839</v>
      </c>
      <c r="C22" s="3">
        <f t="shared" si="0"/>
        <v>45869</v>
      </c>
      <c r="D22" s="2" t="s">
        <v>69</v>
      </c>
      <c r="E22" s="2">
        <v>44</v>
      </c>
      <c r="F22" s="4" t="s">
        <v>65</v>
      </c>
      <c r="G22" s="4" t="s">
        <v>64</v>
      </c>
      <c r="H22" s="5">
        <v>0</v>
      </c>
      <c r="I22" s="2" t="s">
        <v>61</v>
      </c>
      <c r="J22" s="7">
        <f t="shared" si="3"/>
        <v>46009</v>
      </c>
      <c r="K22" s="7">
        <f t="shared" si="1"/>
        <v>46009</v>
      </c>
    </row>
    <row r="23" spans="1:11" x14ac:dyDescent="0.25">
      <c r="A23" s="2">
        <v>2025</v>
      </c>
      <c r="B23" s="3">
        <f t="shared" si="2"/>
        <v>45839</v>
      </c>
      <c r="C23" s="3">
        <f t="shared" si="0"/>
        <v>45869</v>
      </c>
      <c r="D23" s="2" t="s">
        <v>70</v>
      </c>
      <c r="E23" s="2">
        <v>11</v>
      </c>
      <c r="F23" s="2" t="s">
        <v>66</v>
      </c>
      <c r="G23" s="2" t="s">
        <v>63</v>
      </c>
      <c r="H23" s="2">
        <v>0</v>
      </c>
      <c r="I23" s="2" t="s">
        <v>61</v>
      </c>
      <c r="J23" s="7">
        <f t="shared" si="3"/>
        <v>46009</v>
      </c>
      <c r="K23" s="7">
        <f t="shared" si="1"/>
        <v>46009</v>
      </c>
    </row>
    <row r="24" spans="1:11" x14ac:dyDescent="0.25">
      <c r="A24" s="2">
        <v>2025</v>
      </c>
      <c r="B24" s="3">
        <f t="shared" si="2"/>
        <v>45839</v>
      </c>
      <c r="C24" s="3">
        <f t="shared" si="0"/>
        <v>45869</v>
      </c>
      <c r="D24" s="2" t="s">
        <v>71</v>
      </c>
      <c r="E24" s="2">
        <v>42</v>
      </c>
      <c r="F24" s="2" t="s">
        <v>73</v>
      </c>
      <c r="G24" s="2" t="s">
        <v>56</v>
      </c>
      <c r="H24" s="5">
        <v>0</v>
      </c>
      <c r="I24" s="2" t="s">
        <v>61</v>
      </c>
      <c r="J24" s="7">
        <f t="shared" si="3"/>
        <v>46009</v>
      </c>
      <c r="K24" s="7">
        <f t="shared" si="1"/>
        <v>46009</v>
      </c>
    </row>
    <row r="25" spans="1:11" x14ac:dyDescent="0.25">
      <c r="A25" s="2">
        <v>2025</v>
      </c>
      <c r="B25" s="3">
        <f t="shared" si="2"/>
        <v>45839</v>
      </c>
      <c r="C25" s="3">
        <f t="shared" si="0"/>
        <v>45869</v>
      </c>
      <c r="D25" s="2" t="s">
        <v>71</v>
      </c>
      <c r="E25" s="5">
        <v>14</v>
      </c>
      <c r="F25" s="2" t="s">
        <v>72</v>
      </c>
      <c r="G25" s="2" t="s">
        <v>57</v>
      </c>
      <c r="H25" s="2">
        <v>0</v>
      </c>
      <c r="I25" s="2" t="s">
        <v>61</v>
      </c>
      <c r="J25" s="7">
        <f t="shared" si="3"/>
        <v>46009</v>
      </c>
      <c r="K25" s="7">
        <f t="shared" si="1"/>
        <v>46009</v>
      </c>
    </row>
    <row r="26" spans="1:11" x14ac:dyDescent="0.25">
      <c r="A26" s="2">
        <v>2025</v>
      </c>
      <c r="B26" s="3">
        <f t="shared" si="2"/>
        <v>45839</v>
      </c>
      <c r="C26" s="3">
        <f t="shared" si="0"/>
        <v>45869</v>
      </c>
      <c r="D26" s="4" t="s">
        <v>71</v>
      </c>
      <c r="E26" s="4">
        <v>1</v>
      </c>
      <c r="F26" s="2" t="s">
        <v>72</v>
      </c>
      <c r="G26" s="4" t="s">
        <v>58</v>
      </c>
      <c r="H26" s="5">
        <v>0</v>
      </c>
      <c r="I26" s="2" t="s">
        <v>61</v>
      </c>
      <c r="J26" s="7">
        <f t="shared" si="3"/>
        <v>46009</v>
      </c>
      <c r="K26" s="7">
        <f t="shared" si="1"/>
        <v>46009</v>
      </c>
    </row>
    <row r="27" spans="1:11" x14ac:dyDescent="0.25">
      <c r="A27" s="2">
        <v>2025</v>
      </c>
      <c r="B27" s="3">
        <f t="shared" si="2"/>
        <v>45839</v>
      </c>
      <c r="C27" s="3">
        <f t="shared" si="0"/>
        <v>45869</v>
      </c>
      <c r="D27" s="4" t="s">
        <v>71</v>
      </c>
      <c r="E27" s="4">
        <v>6</v>
      </c>
      <c r="F27" s="2" t="s">
        <v>72</v>
      </c>
      <c r="G27" s="4" t="s">
        <v>59</v>
      </c>
      <c r="H27" s="6">
        <f>2749+1000</f>
        <v>3749</v>
      </c>
      <c r="I27" s="2" t="s">
        <v>61</v>
      </c>
      <c r="J27" s="7">
        <f t="shared" si="3"/>
        <v>46009</v>
      </c>
      <c r="K27" s="7">
        <f t="shared" si="1"/>
        <v>46009</v>
      </c>
    </row>
    <row r="28" spans="1:11" x14ac:dyDescent="0.25">
      <c r="A28" s="2">
        <v>2025</v>
      </c>
      <c r="B28" s="3">
        <f t="shared" si="2"/>
        <v>45839</v>
      </c>
      <c r="C28" s="3">
        <f t="shared" si="0"/>
        <v>45869</v>
      </c>
      <c r="D28" s="4" t="s">
        <v>71</v>
      </c>
      <c r="E28" s="4">
        <v>3</v>
      </c>
      <c r="F28" s="2" t="s">
        <v>72</v>
      </c>
      <c r="G28" s="4" t="s">
        <v>62</v>
      </c>
      <c r="H28" s="6">
        <v>0</v>
      </c>
      <c r="I28" s="2" t="s">
        <v>61</v>
      </c>
      <c r="J28" s="7">
        <f t="shared" si="3"/>
        <v>46009</v>
      </c>
      <c r="K28" s="7">
        <f t="shared" si="1"/>
        <v>46009</v>
      </c>
    </row>
    <row r="29" spans="1:11" x14ac:dyDescent="0.25">
      <c r="A29" s="2">
        <v>2025</v>
      </c>
      <c r="B29" s="3">
        <f t="shared" si="2"/>
        <v>45839</v>
      </c>
      <c r="C29" s="3">
        <f t="shared" si="0"/>
        <v>45869</v>
      </c>
      <c r="D29" s="4" t="s">
        <v>35</v>
      </c>
      <c r="E29" s="5">
        <v>46</v>
      </c>
      <c r="F29" s="4" t="s">
        <v>51</v>
      </c>
      <c r="G29" s="4" t="s">
        <v>60</v>
      </c>
      <c r="H29" s="2">
        <v>0</v>
      </c>
      <c r="I29" s="2" t="s">
        <v>61</v>
      </c>
      <c r="J29" s="7">
        <f t="shared" si="3"/>
        <v>46009</v>
      </c>
      <c r="K29" s="7">
        <f t="shared" si="1"/>
        <v>46009</v>
      </c>
    </row>
    <row r="30" spans="1:11" x14ac:dyDescent="0.25">
      <c r="A30" s="2">
        <v>2025</v>
      </c>
      <c r="B30" s="3">
        <f t="shared" si="2"/>
        <v>45839</v>
      </c>
      <c r="C30" s="3">
        <f t="shared" si="0"/>
        <v>45869</v>
      </c>
      <c r="D30" s="4" t="s">
        <v>36</v>
      </c>
      <c r="E30" s="5">
        <v>0</v>
      </c>
      <c r="F30" s="4" t="s">
        <v>42</v>
      </c>
      <c r="G30" s="4" t="s">
        <v>60</v>
      </c>
      <c r="H30" s="2">
        <v>0</v>
      </c>
      <c r="I30" s="2" t="s">
        <v>61</v>
      </c>
      <c r="J30" s="7">
        <f t="shared" si="3"/>
        <v>46009</v>
      </c>
      <c r="K30" s="7">
        <f t="shared" si="1"/>
        <v>46009</v>
      </c>
    </row>
    <row r="31" spans="1:11" x14ac:dyDescent="0.25">
      <c r="A31" s="2">
        <v>2025</v>
      </c>
      <c r="B31" s="3">
        <f t="shared" si="2"/>
        <v>45839</v>
      </c>
      <c r="C31" s="3">
        <f t="shared" si="0"/>
        <v>45869</v>
      </c>
      <c r="D31" s="4" t="s">
        <v>37</v>
      </c>
      <c r="E31" s="2">
        <v>28</v>
      </c>
      <c r="F31" s="4" t="s">
        <v>42</v>
      </c>
      <c r="G31" s="4" t="s">
        <v>60</v>
      </c>
      <c r="H31" s="2">
        <v>0</v>
      </c>
      <c r="I31" s="2" t="s">
        <v>61</v>
      </c>
      <c r="J31" s="7">
        <f t="shared" si="3"/>
        <v>46009</v>
      </c>
      <c r="K31" s="7">
        <f t="shared" si="1"/>
        <v>46009</v>
      </c>
    </row>
    <row r="32" spans="1:11" x14ac:dyDescent="0.25">
      <c r="A32" s="2">
        <v>2025</v>
      </c>
      <c r="B32" s="3">
        <f t="shared" si="2"/>
        <v>45839</v>
      </c>
      <c r="C32" s="3">
        <f t="shared" si="0"/>
        <v>45869</v>
      </c>
      <c r="D32" s="4" t="s">
        <v>34</v>
      </c>
      <c r="E32" s="4">
        <v>96</v>
      </c>
      <c r="F32" s="4" t="s">
        <v>50</v>
      </c>
      <c r="G32" s="4" t="s">
        <v>60</v>
      </c>
      <c r="H32" s="2">
        <v>0</v>
      </c>
      <c r="I32" s="2" t="s">
        <v>61</v>
      </c>
      <c r="J32" s="7">
        <f t="shared" si="3"/>
        <v>46009</v>
      </c>
      <c r="K32" s="7">
        <f t="shared" si="1"/>
        <v>46009</v>
      </c>
    </row>
    <row r="33" spans="1:11" x14ac:dyDescent="0.25">
      <c r="A33" s="2">
        <v>2025</v>
      </c>
      <c r="B33" s="3">
        <f t="shared" si="2"/>
        <v>45839</v>
      </c>
      <c r="C33" s="3">
        <f t="shared" si="0"/>
        <v>45869</v>
      </c>
      <c r="D33" s="2" t="s">
        <v>18</v>
      </c>
      <c r="E33" s="5">
        <v>34</v>
      </c>
      <c r="F33" s="2" t="s">
        <v>48</v>
      </c>
      <c r="G33" s="2" t="s">
        <v>55</v>
      </c>
      <c r="H33" s="5">
        <v>0</v>
      </c>
      <c r="I33" s="2" t="s">
        <v>61</v>
      </c>
      <c r="J33" s="7">
        <f t="shared" si="3"/>
        <v>46009</v>
      </c>
      <c r="K33" s="7">
        <f t="shared" si="1"/>
        <v>46009</v>
      </c>
    </row>
    <row r="34" spans="1:11" x14ac:dyDescent="0.25">
      <c r="A34" s="2">
        <v>2025</v>
      </c>
      <c r="B34" s="3">
        <f t="shared" si="2"/>
        <v>45839</v>
      </c>
      <c r="C34" s="3">
        <f t="shared" si="0"/>
        <v>45869</v>
      </c>
      <c r="D34" s="2" t="s">
        <v>19</v>
      </c>
      <c r="E34" s="5">
        <v>55</v>
      </c>
      <c r="F34" s="2" t="s">
        <v>48</v>
      </c>
      <c r="G34" s="2" t="s">
        <v>55</v>
      </c>
      <c r="H34" s="2">
        <v>0</v>
      </c>
      <c r="I34" s="2" t="s">
        <v>61</v>
      </c>
      <c r="J34" s="7">
        <f t="shared" si="3"/>
        <v>46009</v>
      </c>
      <c r="K34" s="7">
        <f t="shared" si="1"/>
        <v>46009</v>
      </c>
    </row>
    <row r="35" spans="1:11" x14ac:dyDescent="0.25">
      <c r="A35" s="2">
        <v>2025</v>
      </c>
      <c r="B35" s="3">
        <f t="shared" si="2"/>
        <v>45839</v>
      </c>
      <c r="C35" s="3">
        <f t="shared" si="0"/>
        <v>45869</v>
      </c>
      <c r="D35" s="2" t="s">
        <v>30</v>
      </c>
      <c r="E35" s="2">
        <v>6</v>
      </c>
      <c r="F35" s="2" t="s">
        <v>49</v>
      </c>
      <c r="G35" s="2" t="s">
        <v>55</v>
      </c>
      <c r="H35" s="5">
        <v>0</v>
      </c>
      <c r="I35" s="2" t="s">
        <v>61</v>
      </c>
      <c r="J35" s="7">
        <f t="shared" si="3"/>
        <v>46009</v>
      </c>
      <c r="K35" s="7">
        <f t="shared" si="1"/>
        <v>46009</v>
      </c>
    </row>
    <row r="36" spans="1:11" x14ac:dyDescent="0.25">
      <c r="A36" s="2">
        <v>2025</v>
      </c>
      <c r="B36" s="3">
        <f t="shared" si="2"/>
        <v>45839</v>
      </c>
      <c r="C36" s="3">
        <f t="shared" si="0"/>
        <v>45869</v>
      </c>
      <c r="D36" s="4" t="s">
        <v>31</v>
      </c>
      <c r="E36" s="4">
        <v>6</v>
      </c>
      <c r="F36" s="2" t="s">
        <v>49</v>
      </c>
      <c r="G36" s="2" t="s">
        <v>55</v>
      </c>
      <c r="H36" s="2">
        <v>0</v>
      </c>
      <c r="I36" s="2" t="s">
        <v>61</v>
      </c>
      <c r="J36" s="7">
        <f t="shared" si="3"/>
        <v>46009</v>
      </c>
      <c r="K36" s="7">
        <f t="shared" si="1"/>
        <v>46009</v>
      </c>
    </row>
    <row r="37" spans="1:11" x14ac:dyDescent="0.25">
      <c r="A37" s="2">
        <v>2025</v>
      </c>
      <c r="B37" s="3">
        <f t="shared" si="2"/>
        <v>45839</v>
      </c>
      <c r="C37" s="3">
        <f t="shared" si="0"/>
        <v>45869</v>
      </c>
      <c r="D37" s="2" t="s">
        <v>33</v>
      </c>
      <c r="E37" s="2">
        <v>94</v>
      </c>
      <c r="F37" s="4" t="s">
        <v>65</v>
      </c>
      <c r="G37" s="4" t="s">
        <v>55</v>
      </c>
      <c r="H37" s="5">
        <v>0</v>
      </c>
      <c r="I37" s="2" t="s">
        <v>61</v>
      </c>
      <c r="J37" s="7">
        <f t="shared" si="3"/>
        <v>46009</v>
      </c>
      <c r="K37" s="7">
        <f t="shared" si="1"/>
        <v>46009</v>
      </c>
    </row>
    <row r="38" spans="1:11" x14ac:dyDescent="0.25">
      <c r="A38" s="2">
        <v>2025</v>
      </c>
      <c r="B38" s="3">
        <f t="shared" si="2"/>
        <v>45839</v>
      </c>
      <c r="C38" s="3">
        <f t="shared" si="0"/>
        <v>45869</v>
      </c>
      <c r="D38" s="2" t="s">
        <v>32</v>
      </c>
      <c r="E38" s="2">
        <v>41</v>
      </c>
      <c r="F38" s="2" t="s">
        <v>65</v>
      </c>
      <c r="G38" s="2" t="s">
        <v>55</v>
      </c>
      <c r="H38" s="2">
        <v>0</v>
      </c>
      <c r="I38" s="2" t="s">
        <v>61</v>
      </c>
      <c r="J38" s="7">
        <f t="shared" si="3"/>
        <v>46009</v>
      </c>
      <c r="K38" s="7">
        <f t="shared" si="1"/>
        <v>46009</v>
      </c>
    </row>
    <row r="39" spans="1:11" x14ac:dyDescent="0.25">
      <c r="A39" s="2">
        <v>2025</v>
      </c>
      <c r="B39" s="3">
        <f t="shared" si="2"/>
        <v>45839</v>
      </c>
      <c r="C39" s="3">
        <f t="shared" si="0"/>
        <v>45869</v>
      </c>
      <c r="D39" s="2" t="s">
        <v>33</v>
      </c>
      <c r="E39" s="2">
        <v>50</v>
      </c>
      <c r="F39" s="2" t="s">
        <v>66</v>
      </c>
      <c r="G39" s="2" t="s">
        <v>55</v>
      </c>
      <c r="H39" s="5">
        <v>0</v>
      </c>
      <c r="I39" s="2" t="s">
        <v>61</v>
      </c>
      <c r="J39" s="7">
        <f t="shared" si="3"/>
        <v>46009</v>
      </c>
      <c r="K39" s="7">
        <f t="shared" si="1"/>
        <v>46009</v>
      </c>
    </row>
    <row r="40" spans="1:11" x14ac:dyDescent="0.25">
      <c r="A40" s="2">
        <v>2025</v>
      </c>
      <c r="B40" s="3">
        <f t="shared" si="2"/>
        <v>45839</v>
      </c>
      <c r="C40" s="3">
        <f t="shared" si="0"/>
        <v>45869</v>
      </c>
      <c r="D40" s="2" t="s">
        <v>32</v>
      </c>
      <c r="E40" s="2">
        <v>20</v>
      </c>
      <c r="F40" s="2" t="s">
        <v>66</v>
      </c>
      <c r="G40" s="2" t="s">
        <v>55</v>
      </c>
      <c r="H40" s="2">
        <v>0</v>
      </c>
      <c r="I40" s="2" t="s">
        <v>61</v>
      </c>
      <c r="J40" s="7">
        <f t="shared" si="3"/>
        <v>46009</v>
      </c>
      <c r="K40" s="7">
        <f t="shared" si="1"/>
        <v>46009</v>
      </c>
    </row>
  </sheetData>
  <mergeCells count="7">
    <mergeCell ref="A3:L3"/>
    <mergeCell ref="A1:C1"/>
    <mergeCell ref="D1:F1"/>
    <mergeCell ref="G1:I1"/>
    <mergeCell ref="A2:C2"/>
    <mergeCell ref="D2:F2"/>
    <mergeCell ref="G2:I2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DICIEMBRE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DIFCEDRAL</dc:creator>
  <cp:lastModifiedBy>luis eduardo garcia caltzoncin</cp:lastModifiedBy>
  <dcterms:created xsi:type="dcterms:W3CDTF">2024-12-23T15:29:56Z</dcterms:created>
  <dcterms:modified xsi:type="dcterms:W3CDTF">2025-12-19T00:59:43Z</dcterms:modified>
</cp:coreProperties>
</file>