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0.9\transparencia_2021_2027\Transparencia 2021-2027\2025\Recursos Financieros\11 Noviembre 25 Financieros\"/>
    </mc:Choice>
  </mc:AlternateContent>
  <xr:revisionPtr revIDLastSave="0" documentId="13_ncr:1_{AAE83C08-60DD-4C2D-8FC3-97B45051ADAC}" xr6:coauthVersionLast="36" xr6:coauthVersionMax="47" xr10:uidLastSave="{00000000-0000-0000-0000-000000000000}"/>
  <bookViews>
    <workbookView xWindow="0" yWindow="0" windowWidth="24000" windowHeight="9405" xr2:uid="{00000000-000D-0000-FFFF-FFFF00000000}"/>
  </bookViews>
  <sheets>
    <sheet name="Reporte de Formatos" sheetId="1" r:id="rId1"/>
    <sheet name="Tabla_549896" sheetId="2" r:id="rId2"/>
  </sheets>
  <calcPr calcId="191029"/>
</workbook>
</file>

<file path=xl/calcChain.xml><?xml version="1.0" encoding="utf-8"?>
<calcChain xmlns="http://schemas.openxmlformats.org/spreadsheetml/2006/main">
  <c r="E13" i="2" l="1"/>
  <c r="I4" i="2" l="1"/>
  <c r="F13" i="2"/>
  <c r="H13" i="2" l="1"/>
  <c r="I12" i="2"/>
  <c r="G13" i="2"/>
  <c r="H9" i="2"/>
  <c r="G9" i="2"/>
  <c r="I13" i="2" l="1"/>
  <c r="I11" i="2"/>
  <c r="I10" i="2"/>
  <c r="F9" i="2"/>
  <c r="D9" i="2"/>
  <c r="I8" i="2"/>
  <c r="I7" i="2"/>
  <c r="I6" i="2"/>
  <c r="I5" i="2"/>
  <c r="I9" i="2" l="1"/>
</calcChain>
</file>

<file path=xl/sharedStrings.xml><?xml version="1.0" encoding="utf-8"?>
<sst xmlns="http://schemas.openxmlformats.org/spreadsheetml/2006/main" count="78" uniqueCount="65">
  <si>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</si>
  <si>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</si>
  <si>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</si>
  <si>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</si>
  <si>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</si>
  <si>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</si>
  <si>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</si>
  <si>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</si>
  <si>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</si>
  <si>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</si>
  <si>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</si>
  <si>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</si>
  <si>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</si>
  <si>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</si>
  <si>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</si>
  <si>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</si>
  <si>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</si>
  <si>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</si>
  <si>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</si>
  <si>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</si>
  <si>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</si>
  <si>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</si>
  <si>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</si>
  <si>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</si>
  <si>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</si>
  <si>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</si>
  <si>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</si>
  <si>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</si>
  <si>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</si>
  <si>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</si>
  <si>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</si>
  <si>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</si>
  <si>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</si>
  <si>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</si>
  <si>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</si>
  <si>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</si>
  <si>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</si>
  <si>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</si>
  <si>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</si>
  <si>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</si>
  <si>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</si>
  <si>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</si>
  <si>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</si>
  <si>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</si>
  <si>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</si>
  <si>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</si>
  <si>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</si>
  <si>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</si>
  <si>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</si>
  <si>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Dirección Administrativa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</si>
  <si>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</si>
  <si>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</si>
  <si>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</si>
  <si>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</si>
  <si>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</si>
  <si>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1000-6000</t>
  </si>
  <si>
    <t>Total</t>
  </si>
  <si>
    <t>6000 - 2000</t>
  </si>
  <si>
    <t>6000 - 3000</t>
  </si>
  <si>
    <t>2000-6000</t>
  </si>
  <si>
    <t>6000 - 5000</t>
  </si>
  <si>
    <t>Sin nota</t>
  </si>
  <si>
    <t>https://finanzas.slp.gob.mx/cuenta-publica/</t>
  </si>
  <si>
    <t>http://www.cegaipslp.org.mx/HV2025.nsf/nombre_de_la_vista/DF5838DF3DBD980506258D5A00678F1B/$File/informe+analitico+nov+2025.pdf</t>
  </si>
  <si>
    <t>La información contenida en el hipervinculo al sitio de internet, se presenta de manera trimestral, (3er. Trimestre) toda vez, que a la fecha del presente formato solo se cuenta con esa información que proporciona la Secretaría de Finanzas de Gobierno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</si>
</sst>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;@"/>
    <numFmt numFmtId="165" formatCode="0.00;[Red]0.00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b/>
      <sz val="11"/>
      <color indexed="8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0" fontId="4" fillId="0" borderId="0" applyNumberFormat="0" applyFill="0" applyBorder="0" applyAlignment="0" applyProtection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7" fillId="3" borderId="0">
      <alignment vertical="top"/>
    </xf>
    <xf numFmtId="0" fontId="3" fillId="3" borderId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5" fillId="0" borderId="0" xfId="0" applyFont="1"/>
    <xf numFmtId="0" fontId="0" fillId="0" borderId="0" xfId="0" applyAlignment="1">
      <alignment horizontal="right"/>
    </xf>
    <xf numFmtId="165" fontId="0" fillId="0" borderId="0" xfId="0" applyNumberFormat="1"/>
    <xf numFmtId="165" fontId="6" fillId="0" borderId="0" xfId="0" applyNumberFormat="1" applyFont="1"/>
    <xf numFmtId="165" fontId="3" fillId="3" borderId="0" xfId="2" applyNumberFormat="1"/>
    <xf numFmtId="0" fontId="5" fillId="3" borderId="0" xfId="5" applyFont="1"/>
    <xf numFmtId="165" fontId="3" fillId="3" borderId="0" xfId="6" applyNumberFormat="1"/>
    <xf numFmtId="165" fontId="6" fillId="3" borderId="0" xfId="6" applyNumberFormat="1" applyFont="1"/>
    <xf numFmtId="0" fontId="4" fillId="0" borderId="0" xfId="1"/>
    <xf numFmtId="0" fontId="5" fillId="3" borderId="0" xfId="8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4" fillId="0" borderId="0" xfId="1" applyFill="1"/>
  </cellXfs>
  <cellStyles count="9">
    <cellStyle name="Hipervínculo" xfId="1" builtinId="8"/>
    <cellStyle name="Hipervínculo 2" xfId="3" xr:uid="{00000000-0005-0000-0000-000031000000}"/>
    <cellStyle name="Normal" xfId="0" builtinId="0"/>
    <cellStyle name="Normal 2" xfId="2" xr:uid="{00000000-0005-0000-0000-000032000000}"/>
    <cellStyle name="Normal 3" xfId="4" xr:uid="{00000000-0005-0000-0000-000033000000}"/>
    <cellStyle name="Normal 4" xfId="5" xr:uid="{00000000-0005-0000-0000-000034000000}"/>
    <cellStyle name="Normal 5" xfId="6" xr:uid="{00000000-0005-0000-0000-000035000000}"/>
    <cellStyle name="Normal 6" xfId="7" xr:uid="{00000000-0005-0000-0000-000036000000}"/>
    <cellStyle name="Normal 7" xfId="8" xr:uid="{00000000-0005-0000-0000-00003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DF5838DF3DBD980506258D5A00678F1B/$File/informe+analitico+nov+2025.pdf" TargetMode="External"/><Relationship Id="rId1" Type="http://schemas.openxmlformats.org/officeDocument/2006/relationships/hyperlink" Target="https://finanzas.slp.gob.mx/cuenta-publica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6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8" hidden="1" x14ac:dyDescent="0.25">
      <c r="A1" t="s">
        <v>0</v>
      </c>
    </row>
    <row r="2" spans="1:8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</row>
    <row r="3" spans="1:8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</row>
    <row r="4" spans="1: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8" x14ac:dyDescent="0.25">
      <c r="A6" s="15" t="s">
        <v>22</v>
      </c>
      <c r="B6" s="16"/>
      <c r="C6" s="16"/>
      <c r="D6" s="16"/>
      <c r="E6" s="16"/>
      <c r="F6" s="16"/>
      <c r="G6" s="16"/>
      <c r="H6" s="16"/>
    </row>
    <row r="7" spans="1:8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8" x14ac:dyDescent="0.25">
      <c r="A8" s="3">
        <v>2025</v>
      </c>
      <c r="B8" s="4">
        <v>45962</v>
      </c>
      <c r="C8" s="4">
        <v>45991</v>
      </c>
      <c r="D8">
        <v>1</v>
      </c>
      <c r="E8" s="13" t="s">
        <v>62</v>
      </c>
      <c r="F8" t="s">
        <v>49</v>
      </c>
      <c r="G8" s="4">
        <v>45989</v>
      </c>
      <c r="H8" s="14" t="s">
        <v>64</v>
      </c>
    </row>
    <row r="9" spans="1:8" x14ac:dyDescent="0.25">
      <c r="A9" s="3">
        <v>2025</v>
      </c>
      <c r="B9" s="4">
        <v>45962</v>
      </c>
      <c r="C9" s="4">
        <v>45991</v>
      </c>
      <c r="D9">
        <v>2</v>
      </c>
      <c r="E9" s="18" t="s">
        <v>63</v>
      </c>
      <c r="F9" t="s">
        <v>49</v>
      </c>
      <c r="G9" s="4">
        <v>45989</v>
      </c>
      <c r="H9" s="5" t="s">
        <v>61</v>
      </c>
    </row>
    <row r="16" spans="1:8" x14ac:dyDescent="0.25">
      <c r="E16" s="13"/>
    </row>
  </sheetData>
  <mergeCells count="7">
    <mergeCell ref="A6:H6"/>
    <mergeCell ref="A2:C2"/>
    <mergeCell ref="D2:F2"/>
    <mergeCell ref="G2:H2"/>
    <mergeCell ref="A3:C3"/>
    <mergeCell ref="D3:F3"/>
    <mergeCell ref="G3:H3"/>
  </mergeCells>
  <hyperlinks>
    <hyperlink ref="E8" r:id="rId1" xr:uid="{79F9DD43-6B1F-4851-B8D9-41D0EABACC31}"/>
    <hyperlink ref="E9" r:id="rId2" xr:uid="{ED70205C-BDBF-48F4-BFED-0E6EB552E5E1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3"/>
  <sheetViews>
    <sheetView topLeftCell="A3" workbookViewId="0">
      <selection activeCell="G9" sqref="G9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7109375" bestFit="1" customWidth="1"/>
    <col min="5" max="5" width="29.28515625" bestFit="1" customWidth="1"/>
    <col min="6" max="6" width="12.7109375" bestFit="1" customWidth="1"/>
    <col min="7" max="7" width="13" bestFit="1" customWidth="1"/>
    <col min="8" max="8" width="10.5703125" bestFit="1" customWidth="1"/>
    <col min="9" max="9" width="14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>
        <v>1</v>
      </c>
      <c r="B4">
        <v>1000</v>
      </c>
      <c r="C4" t="s">
        <v>50</v>
      </c>
      <c r="D4" s="9">
        <v>6052529.8600000003</v>
      </c>
      <c r="E4" s="7">
        <v>60915.03</v>
      </c>
      <c r="F4" s="7">
        <v>6157494.3300000001</v>
      </c>
      <c r="G4" s="7">
        <v>0</v>
      </c>
      <c r="H4" s="7">
        <v>135530.29</v>
      </c>
      <c r="I4" s="7">
        <f>SUM(F4-H4)</f>
        <v>6021964.04</v>
      </c>
    </row>
    <row r="5" spans="1:9" x14ac:dyDescent="0.25">
      <c r="A5">
        <v>1</v>
      </c>
      <c r="B5">
        <v>2000</v>
      </c>
      <c r="C5" t="s">
        <v>51</v>
      </c>
      <c r="D5" s="9">
        <v>97504.05</v>
      </c>
      <c r="E5" s="7">
        <v>0</v>
      </c>
      <c r="F5" s="7">
        <v>97504.05</v>
      </c>
      <c r="G5" s="7">
        <v>28581.34</v>
      </c>
      <c r="H5" s="7">
        <v>38879.81</v>
      </c>
      <c r="I5" s="7">
        <f t="shared" ref="I5:I13" si="0">SUM(F5-H5)</f>
        <v>58624.240000000005</v>
      </c>
    </row>
    <row r="6" spans="1:9" x14ac:dyDescent="0.25">
      <c r="A6">
        <v>1</v>
      </c>
      <c r="B6">
        <v>3000</v>
      </c>
      <c r="C6" t="s">
        <v>52</v>
      </c>
      <c r="D6" s="9">
        <v>391306.58</v>
      </c>
      <c r="E6" s="7">
        <v>426329.79</v>
      </c>
      <c r="F6" s="7">
        <v>555280.34</v>
      </c>
      <c r="G6" s="7">
        <v>0</v>
      </c>
      <c r="H6" s="7">
        <v>349257.42</v>
      </c>
      <c r="I6" s="7">
        <f t="shared" si="0"/>
        <v>206022.91999999998</v>
      </c>
    </row>
    <row r="7" spans="1:9" x14ac:dyDescent="0.25">
      <c r="A7">
        <v>1</v>
      </c>
      <c r="B7">
        <v>5000</v>
      </c>
      <c r="C7" t="s">
        <v>53</v>
      </c>
      <c r="D7" s="9">
        <v>0</v>
      </c>
      <c r="E7" s="7">
        <v>0</v>
      </c>
      <c r="F7" s="7">
        <v>0</v>
      </c>
      <c r="G7" s="7">
        <v>0</v>
      </c>
      <c r="H7" s="7">
        <v>0</v>
      </c>
      <c r="I7" s="7">
        <f>SUM(F7-H7)</f>
        <v>0</v>
      </c>
    </row>
    <row r="8" spans="1:9" x14ac:dyDescent="0.25">
      <c r="A8">
        <v>1</v>
      </c>
      <c r="B8">
        <v>6000</v>
      </c>
      <c r="C8" t="s">
        <v>54</v>
      </c>
      <c r="D8" s="9">
        <v>450000</v>
      </c>
      <c r="E8" s="7">
        <v>953984</v>
      </c>
      <c r="F8" s="7">
        <v>0</v>
      </c>
      <c r="G8" s="7">
        <v>74027.399999999994</v>
      </c>
      <c r="H8" s="7">
        <v>402211</v>
      </c>
      <c r="I8" s="7">
        <f>SUM(F8-H8)</f>
        <v>-402211</v>
      </c>
    </row>
    <row r="9" spans="1:9" x14ac:dyDescent="0.25">
      <c r="A9">
        <v>1</v>
      </c>
      <c r="B9" s="6" t="s">
        <v>55</v>
      </c>
      <c r="C9" t="s">
        <v>56</v>
      </c>
      <c r="D9" s="8">
        <f>SUM(D4:D8)</f>
        <v>6991340.4900000002</v>
      </c>
      <c r="E9" s="8">
        <v>0</v>
      </c>
      <c r="F9" s="8">
        <f>SUM(F4:F8)</f>
        <v>6810278.7199999997</v>
      </c>
      <c r="G9" s="8">
        <f t="shared" ref="G9" si="1">SUM(G4:G8)</f>
        <v>102608.73999999999</v>
      </c>
      <c r="H9" s="8">
        <f>SUM(H4:H8)</f>
        <v>925878.52</v>
      </c>
      <c r="I9" s="8">
        <f t="shared" si="0"/>
        <v>5884400.1999999993</v>
      </c>
    </row>
    <row r="10" spans="1:9" x14ac:dyDescent="0.25">
      <c r="A10">
        <v>2</v>
      </c>
      <c r="B10" s="6" t="s">
        <v>57</v>
      </c>
      <c r="C10" s="10" t="s">
        <v>51</v>
      </c>
      <c r="D10" s="11">
        <v>229648</v>
      </c>
      <c r="E10" s="7">
        <v>130775</v>
      </c>
      <c r="F10" s="7">
        <v>130775</v>
      </c>
      <c r="G10" s="7">
        <v>0</v>
      </c>
      <c r="H10" s="7">
        <v>0</v>
      </c>
      <c r="I10" s="7">
        <f t="shared" si="0"/>
        <v>130775</v>
      </c>
    </row>
    <row r="11" spans="1:9" x14ac:dyDescent="0.25">
      <c r="A11">
        <v>2</v>
      </c>
      <c r="B11" s="6" t="s">
        <v>58</v>
      </c>
      <c r="C11" s="10" t="s">
        <v>52</v>
      </c>
      <c r="D11" s="11">
        <v>2388350.9300000002</v>
      </c>
      <c r="E11" s="7">
        <v>41192</v>
      </c>
      <c r="F11" s="7">
        <v>41192</v>
      </c>
      <c r="G11" s="7">
        <v>93972.12</v>
      </c>
      <c r="H11" s="7">
        <v>93972.12</v>
      </c>
      <c r="I11" s="7">
        <f t="shared" si="0"/>
        <v>-52780.119999999995</v>
      </c>
    </row>
    <row r="12" spans="1:9" x14ac:dyDescent="0.25">
      <c r="A12">
        <v>2</v>
      </c>
      <c r="B12" s="6" t="s">
        <v>60</v>
      </c>
      <c r="C12" s="10" t="s">
        <v>53</v>
      </c>
      <c r="D12" s="11">
        <v>60000</v>
      </c>
      <c r="E12" s="7">
        <v>140068.79999999999</v>
      </c>
      <c r="F12" s="7">
        <v>140068.79999999999</v>
      </c>
      <c r="G12" s="7">
        <v>0</v>
      </c>
      <c r="H12" s="7">
        <v>0</v>
      </c>
      <c r="I12" s="7">
        <f t="shared" si="0"/>
        <v>140068.79999999999</v>
      </c>
    </row>
    <row r="13" spans="1:9" x14ac:dyDescent="0.25">
      <c r="A13">
        <v>2</v>
      </c>
      <c r="B13" s="6" t="s">
        <v>59</v>
      </c>
      <c r="C13" s="10" t="s">
        <v>56</v>
      </c>
      <c r="D13" s="12">
        <v>2677998.9300000002</v>
      </c>
      <c r="E13" s="8">
        <f>SUM(E10:E12)</f>
        <v>312035.8</v>
      </c>
      <c r="F13" s="8">
        <f>SUM(F10:F12)</f>
        <v>312035.8</v>
      </c>
      <c r="G13" s="8">
        <f>SUM(G10:G12)</f>
        <v>93972.12</v>
      </c>
      <c r="H13" s="8">
        <f>SUM(H10:H12)</f>
        <v>93972.12</v>
      </c>
      <c r="I13" s="8">
        <f t="shared" si="0"/>
        <v>218063.68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PETRA JAYNE PJMA. MOJICA DEL ANGEL</cp:lastModifiedBy>
  <dcterms:created xsi:type="dcterms:W3CDTF">2025-01-22T14:15:37Z</dcterms:created>
  <dcterms:modified xsi:type="dcterms:W3CDTF">2025-12-08T19:08:21Z</dcterms:modified>
</cp:coreProperties>
</file>