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34LTAIPESLP ART 84 FXXXIV-ADMVO\08AGOSTO\"/>
    </mc:Choice>
  </mc:AlternateContent>
  <xr:revisionPtr revIDLastSave="0" documentId="13_ncr:1_{4B163C27-1C7A-492F-A38D-1D92CABCDD4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16">[1]Hidden_6!$A$1:$A$26</definedName>
    <definedName name="Hidden_629">Hidden_6!$A$1:$A$26</definedName>
    <definedName name="Hidden_720">[1]Hidden_7!$A$1:$A$41</definedName>
    <definedName name="Hidden_733">Hidden_7!$A$1:$A$41</definedName>
    <definedName name="Hidden_827">[1]Hidden_8!$A$1:$A$32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J9" i="1" l="1"/>
  <c r="J10" i="1"/>
  <c r="J11" i="1"/>
  <c r="BF11" i="1"/>
  <c r="BF8" i="1"/>
  <c r="BE11" i="1"/>
  <c r="BE8" i="1"/>
  <c r="BE9" i="1"/>
  <c r="BE10" i="1"/>
  <c r="BD11" i="1"/>
  <c r="BD8" i="1"/>
  <c r="BC11" i="1"/>
  <c r="BC10" i="1"/>
  <c r="BC9" i="1"/>
  <c r="BC8" i="1"/>
  <c r="BD10" i="1" l="1"/>
  <c r="BF10" i="1" s="1"/>
  <c r="BD9" i="1"/>
  <c r="BF9" i="1" s="1"/>
</calcChain>
</file>

<file path=xl/sharedStrings.xml><?xml version="1.0" encoding="utf-8"?>
<sst xmlns="http://schemas.openxmlformats.org/spreadsheetml/2006/main" count="808" uniqueCount="413">
  <si>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</si>
  <si>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</si>
  <si>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</si>
  <si>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</si>
  <si>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</si>
  <si>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</si>
  <si>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</si>
  <si>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</si>
  <si>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</si>
  <si>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</si>
  <si>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</si>
  <si>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</si>
  <si>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</si>
  <si>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</si>
  <si>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</si>
  <si>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</si>
  <si>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</si>
  <si>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</si>
  <si>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</si>
  <si>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</si>
  <si>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</si>
  <si>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</si>
  <si>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</si>
  <si>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</si>
  <si>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</si>
  <si>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</si>
  <si>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</si>
  <si>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</si>
  <si>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</si>
  <si>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</si>
  <si>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</si>
  <si>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</si>
  <si>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</si>
  <si>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</si>
  <si>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</si>
  <si>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</si>
  <si>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</si>
  <si>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</si>
  <si>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</si>
  <si>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</si>
  <si>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</si>
  <si>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</si>
  <si>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</si>
  <si>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</si>
  <si>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</si>
  <si>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</si>
  <si>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</si>
  <si>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</si>
  <si>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</si>
  <si>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</si>
  <si>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</si>
  <si>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</si>
  <si>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</si>
  <si>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</si>
  <si>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</si>
  <si>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</si>
  <si>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</si>
  <si>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</si>
  <si>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</si>
  <si>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</si>
  <si>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</si>
  <si>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</si>
  <si>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</si>
  <si>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</si>
  <si>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</si>
  <si>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</si>
  <si>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</si>
  <si>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</si>
  <si>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</si>
  <si>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</si>
  <si>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</si>
  <si>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</si>
  <si>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</si>
  <si>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</si>
  <si>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</si>
  <si>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</si>
  <si>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</si>
  <si>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</si>
  <si>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</si>
  <si>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</si>
  <si>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</si>
  <si>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</si>
  <si>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</si>
  <si>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</si>
  <si>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</si>
  <si>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</si>
  <si>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</si>
  <si>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</si>
  <si>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</si>
  <si>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</si>
  <si>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</si>
  <si>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</si>
  <si>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</si>
  <si>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</si>
  <si>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</si>
  <si>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</si>
  <si>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</si>
  <si>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</si>
  <si>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</si>
  <si>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</si>
  <si>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</si>
  <si>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</si>
  <si>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</si>
  <si>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</si>
  <si>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</si>
  <si>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</si>
  <si>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</si>
  <si>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</si>
  <si>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</si>
  <si>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</si>
  <si>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</si>
  <si>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</si>
  <si>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</si>
  <si>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</si>
  <si>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</si>
  <si>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</si>
  <si>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</si>
  <si>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</si>
  <si>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</si>
  <si>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</si>
  <si>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</si>
  <si>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</si>
  <si>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</si>
  <si>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</si>
  <si>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</si>
  <si>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</si>
  <si>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</si>
  <si>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</si>
  <si>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</si>
  <si>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</si>
  <si>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</si>
  <si>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</si>
  <si>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</si>
  <si>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</si>
  <si>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</si>
  <si>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</si>
  <si>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</si>
  <si>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</si>
  <si>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</si>
  <si>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</si>
  <si>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</si>
  <si>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</si>
  <si>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</si>
  <si>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</si>
  <si>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</si>
  <si>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</si>
  <si>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</si>
  <si>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</si>
  <si>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</si>
  <si>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</si>
  <si>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</si>
  <si>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</si>
  <si>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</si>
  <si>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</si>
  <si>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</si>
  <si>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</si>
  <si>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</si>
  <si>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</si>
  <si>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</si>
  <si>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</si>
  <si>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</si>
  <si>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</si>
  <si>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</si>
  <si>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</si>
  <si>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</si>
  <si>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</si>
  <si>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</si>
  <si>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</si>
  <si>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</si>
  <si>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</si>
  <si>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</si>
  <si>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</si>
  <si>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</si>
  <si>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</si>
  <si>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</si>
  <si>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</si>
  <si>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</si>
  <si>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</si>
  <si>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</si>
  <si>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</si>
  <si>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</si>
  <si>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</si>
  <si>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</si>
  <si>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</si>
  <si>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</si>
  <si>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</si>
  <si>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</si>
  <si>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</si>
  <si>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</si>
  <si>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</si>
  <si>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</si>
  <si>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</si>
  <si>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</si>
  <si>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</si>
  <si>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</si>
  <si>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</si>
  <si>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</si>
  <si>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</si>
  <si>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</si>
  <si>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</si>
  <si>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</si>
  <si>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</si>
  <si>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</si>
  <si>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</si>
  <si>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</si>
  <si>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</si>
  <si>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</si>
  <si>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</si>
  <si>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</si>
  <si>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</si>
  <si>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</si>
  <si>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</si>
  <si>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</si>
  <si>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</si>
  <si>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</si>
  <si>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</si>
  <si>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</si>
  <si>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</si>
  <si>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</si>
  <si>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</si>
  <si>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</si>
  <si>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</si>
  <si>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</si>
  <si>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</si>
  <si>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</si>
  <si>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</si>
  <si>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</si>
  <si>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</si>
  <si>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</si>
  <si>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</si>
  <si>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</si>
  <si>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</si>
  <si>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</si>
  <si>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</si>
  <si>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</si>
  <si>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</si>
  <si>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</si>
  <si>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</si>
  <si>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</si>
  <si>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</si>
  <si>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</si>
  <si>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</si>
  <si>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</si>
  <si>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</si>
  <si>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</si>
  <si>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</si>
  <si>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</si>
  <si>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</si>
  <si>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</si>
  <si>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</si>
  <si>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</si>
  <si>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</si>
  <si>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</si>
  <si>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</si>
  <si>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</si>
  <si>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</si>
  <si>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</si>
  <si>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</si>
  <si>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</si>
  <si>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</si>
  <si>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</si>
  <si>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</si>
  <si>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</si>
  <si>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</si>
  <si>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</si>
  <si>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</si>
  <si>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</si>
  <si>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</si>
  <si>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</si>
  <si>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</si>
  <si>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</si>
  <si>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</si>
  <si>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</si>
  <si>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</si>
  <si>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</si>
  <si>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</si>
  <si>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</si>
  <si>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</si>
  <si>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</si>
  <si>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</si>
  <si>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</si>
  <si>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</si>
  <si>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</si>
  <si>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</si>
  <si>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</si>
  <si>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</si>
  <si>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</si>
  <si>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</si>
  <si>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</si>
  <si>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</si>
  <si>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</si>
  <si>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</si>
  <si>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</si>
  <si>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</si>
  <si>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</si>
  <si>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</si>
  <si>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</si>
  <si>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</si>
  <si>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</si>
  <si>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</si>
  <si>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</si>
  <si>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</si>
  <si>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</si>
  <si>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</si>
  <si>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</si>
  <si>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</si>
  <si>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</si>
  <si>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</si>
  <si>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</si>
  <si>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</si>
  <si>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</si>
  <si>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</si>
  <si>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</si>
  <si>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</si>
  <si>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</si>
  <si>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</si>
  <si>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</si>
  <si>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</si>
  <si>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</si>
  <si>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</si>
  <si>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</si>
  <si>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</si>
  <si>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</si>
  <si>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</si>
  <si>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</si>
  <si>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</si>
  <si>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</si>
  <si>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</si>
  <si>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</si>
  <si>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</si>
  <si>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</si>
  <si>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</si>
  <si>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</si>
  <si>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</si>
  <si>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</si>
  <si>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</si>
  <si>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</si>
  <si>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</si>
  <si>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</si>
  <si>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</si>
  <si>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</si>
  <si>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</si>
  <si>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</si>
  <si>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</si>
  <si>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</si>
  <si>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</si>
  <si>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</si>
  <si>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</si>
  <si>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</si>
  <si>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</si>
  <si>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</si>
  <si>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</si>
  <si>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</si>
  <si>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</si>
  <si>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</si>
  <si>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</si>
  <si>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</si>
  <si>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</si>
  <si>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</si>
  <si>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</si>
  <si>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</si>
  <si>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Martínez</t>
  </si>
  <si>
    <t>No se genera información, no se realizó junta de aclaraciones</t>
  </si>
  <si>
    <t>No se genera información el proveedor es mexicano</t>
  </si>
  <si>
    <t>Área de Servicios Administrativos</t>
  </si>
  <si>
    <t>Pesos Mexicanos</t>
  </si>
  <si>
    <t>No se genera información, el precio es en pesos mexicanos</t>
  </si>
  <si>
    <t>No se genera información, no se presentaron garantías</t>
  </si>
  <si>
    <t>no se genera información, no se realizó convenio</t>
  </si>
  <si>
    <t>No se genera información.</t>
  </si>
  <si>
    <t>No se genera información</t>
  </si>
  <si>
    <t>No se genera información, no corresponde a obra pública</t>
  </si>
  <si>
    <t>Verificación por parte del área requiriente de que los bienes y/o servicios fueron entregados a satisfacción</t>
  </si>
  <si>
    <t>Por tiempo de entrega y calidad</t>
  </si>
  <si>
    <t>Beatriz Eugenia</t>
  </si>
  <si>
    <t>Nales</t>
  </si>
  <si>
    <t>Beatriz Eugenia Nales Martínez</t>
  </si>
  <si>
    <t>NAMB681204B43</t>
  </si>
  <si>
    <t>Avenida Manuel J. Clouthier</t>
  </si>
  <si>
    <t>C</t>
  </si>
  <si>
    <t>Viveros</t>
  </si>
  <si>
    <t>En una exhibición al presentar factura y constancia de los bienes entregados o servicios prestados</t>
  </si>
  <si>
    <t>Por el monto no requiere procedimiento de licitación pública o invitación restringida</t>
  </si>
  <si>
    <t>Compra de papel bond tamaño carta</t>
  </si>
  <si>
    <t>Compra de papel tamaño carta</t>
  </si>
  <si>
    <t>http://200.23.144.30:8080/Transparencia/01FORMATOS%20TRANSPARENCIA%20P%20ESTATAL%20ART%2084/2025%20PLATAFORMA%20ESTATAL%20ART%2084/34LTAIPESLP%20ART%2084%20FXXXIV-ADMVO/05MAYO/NO%20SE%20GENERAN%20XXXIV.pdf</t>
  </si>
  <si>
    <t>Compra de articulos de papelería y escritorio</t>
  </si>
  <si>
    <t>Compra de artículos de papelería y escritorio</t>
  </si>
  <si>
    <t>No se realizó procedimiento de licitación pública o invitación restringida. Las fechas señaladas corresponden a la fecha de adquisición</t>
  </si>
  <si>
    <t>F-3660506617</t>
  </si>
  <si>
    <t>F-3088</t>
  </si>
  <si>
    <t>F-3089</t>
  </si>
  <si>
    <t>F-SN</t>
  </si>
  <si>
    <t>CMI181116MH3</t>
  </si>
  <si>
    <t>Corporativo Midamo SA de CV.</t>
  </si>
  <si>
    <t>Juan Ramón</t>
  </si>
  <si>
    <t>González</t>
  </si>
  <si>
    <t>Téllez</t>
  </si>
  <si>
    <t>Juan Ramón González Téllez</t>
  </si>
  <si>
    <t>GOTJ750219FT9</t>
  </si>
  <si>
    <t>Compra de artículos de limpieza</t>
  </si>
  <si>
    <t>Compra de papelería impresa</t>
  </si>
  <si>
    <t>Avenida Universidad</t>
  </si>
  <si>
    <t>A</t>
  </si>
  <si>
    <t>El Paseo</t>
  </si>
  <si>
    <t>Privada Miguel de Mier y Caso</t>
  </si>
  <si>
    <t>Estrella de Oriente</t>
  </si>
  <si>
    <t>Área de Estacionamiento, Intendencia y Vigilancia</t>
  </si>
  <si>
    <t>http://200.23.144.30:8080/Transparencia/01FORMATOS%20TRANSPARENCIA%20P%20ESTATAL%20ART%2084/2025%20PLATAFORMA%20ESTATAL%20ART%2084/34LTAIPESLP%20ART%2084%20FXXXIV-ADMVO/08AGOSTO/PAPEL%20ORO%20OPB.pdf</t>
  </si>
  <si>
    <t>http://200.23.144.30:8080/Transparencia/01FORMATOS%20TRANSPARENCIA%20P%20ESTATAL%20ART%2084/2025%20PLATAFORMA%20ESTATAL%20ART%2084/34LTAIPESLP%20ART%2084%20FXXXIV-ADMVO/08AGOSTO/BEATRIZ%20EUGENIA%20NALES%20F3088.pdf</t>
  </si>
  <si>
    <t>http://200.23.144.30:8080/Transparencia/01FORMATOS%20TRANSPARENCIA%20P%20ESTATAL%20ART%2084/2025%20PLATAFORMA%20ESTATAL%20ART%2084/34LTAIPESLP%20ART%2084%20FXXXIV-ADMVO/08AGOSTO/BEATRIZ%20EUGENIA%20NALES%20F3089.pdf</t>
  </si>
  <si>
    <t>http://200.23.144.30:8080/Transparencia/01FORMATOS%20TRANSPARENCIA%20P%20ESTATAL%20ART%2084/2025%20PLATAFORMA%20ESTATAL%20ART%2084/34LTAIPESLP%20ART%2084%20FXXXIV-ADMVO/08AGOSTO/JUAN%20RAMON%20GONZALEZ%20TELLEZ.pdf</t>
  </si>
  <si>
    <t>http://200.23.144.30:8080/Transparencia/01FORMATOS%20TRANSPARENCIA%20P%20ESTATAL%20ART%2084/2025%20PLATAFORMA%20ESTATAL%20ART%2084/26LTAIPESLP%20ART%2084%20FXXVIA-ADMVO/08AGOSTO/8%20PRESUPUESTO%20ANUAL%20DE%20EGRESOS%20AGOSTO%202025.xlsx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</si>
</sst>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LTAIPSLP84XXXVIII%20proveedo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9" Type="http://schemas.openxmlformats.org/officeDocument/2006/relationships/hyperlink" Target="http://200.23.144.30:8080/Transparencia/01FORMATOS%20TRANSPARENCIA%20P%20ESTATAL%20ART%2084/2025%20PLATAFORMA%20ESTATAL%20ART%2084/34LTAIPESLP%20ART%2084%20FXXXIV-ADMVO/08AGOSTO/BEATRIZ%20EUGENIA%20NALES%20F3089.pdf" TargetMode="External"/><Relationship Id="rId2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1" Type="http://schemas.openxmlformats.org/officeDocument/2006/relationships/hyperlink" Target="http://200.23.144.30:8080/Transparencia/01FORMATOS%20TRANSPARENCIA%20P%20ESTATAL%20ART%2084/2025%20PLATAFORMA%20ESTATAL%20ART%2084/26LTAIPESLP%20ART%2084%20FXXVIA-ADMVO/08AGOSTO/8%20PRESUPUESTO%20ANUAL%20DE%20EGRESOS%20AGOSTO%202025.xlsx" TargetMode="External"/><Relationship Id="rId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7" Type="http://schemas.openxmlformats.org/officeDocument/2006/relationships/hyperlink" Target="http://200.23.144.30:8080/Transparencia/01FORMATOS%20TRANSPARENCIA%20P%20ESTATAL%20ART%2084/2025%20PLATAFORMA%20ESTATAL%20ART%2084/34LTAIPESLP%20ART%2084%20FXXXIV-ADMVO/08AGOSTO/PAPEL%20ORO%20OPB.pdf" TargetMode="External"/><Relationship Id="rId40" Type="http://schemas.openxmlformats.org/officeDocument/2006/relationships/hyperlink" Target="http://200.23.144.30:8080/Transparencia/01FORMATOS%20TRANSPARENCIA%20P%20ESTATAL%20ART%2084/2025%20PLATAFORMA%20ESTATAL%20ART%2084/34LTAIPESLP%20ART%2084%20FXXXIV-ADMVO/08AGOSTO/JUAN%20RAMON%20GONZALEZ%20TELLEZ.pdf" TargetMode="External"/><Relationship Id="rId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8" Type="http://schemas.openxmlformats.org/officeDocument/2006/relationships/hyperlink" Target="http://200.23.144.30:8080/Transparencia/01FORMATOS%20TRANSPARENCIA%20P%20ESTATAL%20ART%2084/2025%20PLATAFORMA%20ESTATAL%20ART%2084/34LTAIPESLP%20ART%2084%20FXXXIV-ADMVO/08AGOSTO/BEATRIZ%20EUGENIA%20NALES%20F3088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5"/>
  <sheetViews>
    <sheetView tabSelected="1" topLeftCell="A2" zoomScaleNormal="100" workbookViewId="0">
      <selection activeCell="A2" sqref="A2:XFD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664062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664062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6640625" bestFit="1" customWidth="1"/>
    <col min="30" max="30" width="78.33203125" bestFit="1" customWidth="1"/>
    <col min="31" max="31" width="72.332031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664062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33203125" bestFit="1" customWidth="1"/>
    <col min="51" max="51" width="30.664062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3320312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3320312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2025</v>
      </c>
      <c r="B8" s="3">
        <v>45870</v>
      </c>
      <c r="C8" s="3">
        <v>45900</v>
      </c>
      <c r="D8" t="s">
        <v>193</v>
      </c>
      <c r="E8" t="s">
        <v>197</v>
      </c>
      <c r="F8" t="s">
        <v>200</v>
      </c>
      <c r="G8" t="s">
        <v>389</v>
      </c>
      <c r="H8" t="s">
        <v>203</v>
      </c>
      <c r="I8" t="s">
        <v>382</v>
      </c>
      <c r="J8" s="6" t="s">
        <v>412</v>
      </c>
      <c r="K8">
        <v>1</v>
      </c>
      <c r="L8" s="7" t="s">
        <v>385</v>
      </c>
      <c r="M8" s="3">
        <v>45882</v>
      </c>
      <c r="N8" t="s">
        <v>400</v>
      </c>
      <c r="O8">
        <v>1</v>
      </c>
      <c r="P8" s="3">
        <v>45882</v>
      </c>
      <c r="Q8">
        <v>1</v>
      </c>
      <c r="R8">
        <v>1</v>
      </c>
      <c r="S8" s="7" t="s">
        <v>385</v>
      </c>
      <c r="T8" s="7" t="s">
        <v>385</v>
      </c>
      <c r="U8" s="7" t="s">
        <v>385</v>
      </c>
      <c r="V8" s="7" t="s">
        <v>385</v>
      </c>
      <c r="W8" t="s">
        <v>394</v>
      </c>
      <c r="X8" t="s">
        <v>394</v>
      </c>
      <c r="Y8" t="s">
        <v>394</v>
      </c>
      <c r="Z8" t="s">
        <v>204</v>
      </c>
      <c r="AA8" t="s">
        <v>394</v>
      </c>
      <c r="AB8">
        <v>1</v>
      </c>
      <c r="AC8" t="s">
        <v>393</v>
      </c>
      <c r="AD8" t="s">
        <v>212</v>
      </c>
      <c r="AE8" t="s">
        <v>405</v>
      </c>
      <c r="AF8">
        <v>120</v>
      </c>
      <c r="AG8">
        <v>0</v>
      </c>
      <c r="AH8" t="s">
        <v>237</v>
      </c>
      <c r="AI8" t="s">
        <v>406</v>
      </c>
      <c r="AJ8">
        <v>1</v>
      </c>
      <c r="AK8" t="s">
        <v>277</v>
      </c>
      <c r="AL8">
        <v>28</v>
      </c>
      <c r="AM8" t="s">
        <v>277</v>
      </c>
      <c r="AN8">
        <v>24</v>
      </c>
      <c r="AO8" t="s">
        <v>277</v>
      </c>
      <c r="AP8">
        <v>78396</v>
      </c>
      <c r="AQ8" t="s">
        <v>363</v>
      </c>
      <c r="AR8" t="s">
        <v>363</v>
      </c>
      <c r="AS8" t="s">
        <v>363</v>
      </c>
      <c r="AT8" t="s">
        <v>363</v>
      </c>
      <c r="AU8" t="s">
        <v>373</v>
      </c>
      <c r="AV8" t="s">
        <v>407</v>
      </c>
      <c r="AW8" t="s">
        <v>364</v>
      </c>
      <c r="AX8" t="s">
        <v>364</v>
      </c>
      <c r="AY8">
        <v>0</v>
      </c>
      <c r="AZ8" s="3">
        <v>45882</v>
      </c>
      <c r="BA8" s="3">
        <v>45882</v>
      </c>
      <c r="BB8" s="3">
        <v>45882</v>
      </c>
      <c r="BC8" s="4">
        <f>12568.8/1.16</f>
        <v>10835.172413793103</v>
      </c>
      <c r="BD8" s="4">
        <f t="shared" ref="BD8:BD11" si="0">BC8*1.16</f>
        <v>12568.8</v>
      </c>
      <c r="BE8" s="4">
        <f>BD8</f>
        <v>12568.8</v>
      </c>
      <c r="BF8" s="4">
        <f>BE8</f>
        <v>12568.8</v>
      </c>
      <c r="BG8" t="s">
        <v>365</v>
      </c>
      <c r="BH8" t="s">
        <v>366</v>
      </c>
      <c r="BI8" t="s">
        <v>381</v>
      </c>
      <c r="BJ8" t="s">
        <v>400</v>
      </c>
      <c r="BK8" t="s">
        <v>367</v>
      </c>
      <c r="BL8" s="3">
        <v>45882</v>
      </c>
      <c r="BM8" s="3">
        <v>45882</v>
      </c>
      <c r="BN8" s="6" t="s">
        <v>385</v>
      </c>
      <c r="BO8" s="6" t="s">
        <v>385</v>
      </c>
      <c r="BP8">
        <v>1</v>
      </c>
      <c r="BQ8" t="s">
        <v>303</v>
      </c>
      <c r="BR8" t="s">
        <v>369</v>
      </c>
      <c r="BS8" t="s">
        <v>370</v>
      </c>
      <c r="BT8" t="s">
        <v>371</v>
      </c>
      <c r="BU8" t="s">
        <v>371</v>
      </c>
      <c r="BV8" s="6" t="s">
        <v>385</v>
      </c>
      <c r="BW8" t="s">
        <v>371</v>
      </c>
      <c r="BX8" t="s">
        <v>307</v>
      </c>
      <c r="BY8" t="s">
        <v>203</v>
      </c>
      <c r="BZ8">
        <v>1</v>
      </c>
      <c r="CA8" t="s">
        <v>372</v>
      </c>
      <c r="CB8" s="6" t="s">
        <v>385</v>
      </c>
      <c r="CC8" s="6" t="s">
        <v>385</v>
      </c>
      <c r="CD8" s="6" t="s">
        <v>385</v>
      </c>
      <c r="CE8" s="6" t="s">
        <v>385</v>
      </c>
      <c r="CF8" s="6" t="s">
        <v>408</v>
      </c>
      <c r="CG8" t="s">
        <v>364</v>
      </c>
      <c r="CH8" s="3">
        <v>45909</v>
      </c>
      <c r="CI8" t="s">
        <v>388</v>
      </c>
    </row>
    <row r="9" spans="1:87" x14ac:dyDescent="0.3">
      <c r="A9">
        <v>2025</v>
      </c>
      <c r="B9" s="3">
        <v>45870</v>
      </c>
      <c r="C9" s="3">
        <v>45900</v>
      </c>
      <c r="D9" t="s">
        <v>193</v>
      </c>
      <c r="E9" t="s">
        <v>197</v>
      </c>
      <c r="F9" t="s">
        <v>200</v>
      </c>
      <c r="G9" t="s">
        <v>390</v>
      </c>
      <c r="H9" t="s">
        <v>203</v>
      </c>
      <c r="I9" t="s">
        <v>382</v>
      </c>
      <c r="J9" s="6" t="str">
        <f t="shared" ref="J9:J11" si="1">$J$8</f>
        <v>http://200.23.144.30:8080/Transparencia/01FORMATOS%20TRANSPARENCIA%20P%20ESTATAL%20ART%2084/2025%20PLATAFORMA%20ESTATAL%20ART%2084/26LTAIPESLP%20ART%2084%20FXXVIA-ADMVO/08AGOSTO/8%20PRESUPUESTO%20ANUAL%20DE%20EGRESOS%20AGOSTO%202025.xlsx</v>
      </c>
      <c r="K9">
        <v>2</v>
      </c>
      <c r="L9" s="7" t="s">
        <v>385</v>
      </c>
      <c r="M9" s="3">
        <v>45888</v>
      </c>
      <c r="N9" t="s">
        <v>383</v>
      </c>
      <c r="O9">
        <v>2</v>
      </c>
      <c r="P9" s="3">
        <v>45888</v>
      </c>
      <c r="Q9">
        <v>1</v>
      </c>
      <c r="R9">
        <v>1</v>
      </c>
      <c r="S9" s="7" t="s">
        <v>385</v>
      </c>
      <c r="T9" s="7" t="s">
        <v>385</v>
      </c>
      <c r="U9" s="7" t="s">
        <v>385</v>
      </c>
      <c r="V9" s="7" t="s">
        <v>385</v>
      </c>
      <c r="W9" t="s">
        <v>374</v>
      </c>
      <c r="X9" t="s">
        <v>375</v>
      </c>
      <c r="Y9" t="s">
        <v>361</v>
      </c>
      <c r="Z9" t="s">
        <v>205</v>
      </c>
      <c r="AA9" t="s">
        <v>376</v>
      </c>
      <c r="AB9">
        <v>2</v>
      </c>
      <c r="AC9" t="s">
        <v>377</v>
      </c>
      <c r="AD9" t="s">
        <v>231</v>
      </c>
      <c r="AE9" t="s">
        <v>378</v>
      </c>
      <c r="AF9">
        <v>317</v>
      </c>
      <c r="AG9" t="s">
        <v>379</v>
      </c>
      <c r="AH9" t="s">
        <v>237</v>
      </c>
      <c r="AI9" t="s">
        <v>380</v>
      </c>
      <c r="AJ9">
        <v>1</v>
      </c>
      <c r="AK9" t="s">
        <v>277</v>
      </c>
      <c r="AL9">
        <v>28</v>
      </c>
      <c r="AM9" t="s">
        <v>277</v>
      </c>
      <c r="AN9">
        <v>24</v>
      </c>
      <c r="AO9" t="s">
        <v>277</v>
      </c>
      <c r="AP9">
        <v>78290</v>
      </c>
      <c r="AQ9" t="s">
        <v>363</v>
      </c>
      <c r="AR9" t="s">
        <v>363</v>
      </c>
      <c r="AS9" t="s">
        <v>363</v>
      </c>
      <c r="AT9" t="s">
        <v>363</v>
      </c>
      <c r="AU9" t="s">
        <v>373</v>
      </c>
      <c r="AV9" t="s">
        <v>364</v>
      </c>
      <c r="AW9" t="s">
        <v>364</v>
      </c>
      <c r="AX9" t="s">
        <v>364</v>
      </c>
      <c r="AY9">
        <v>0</v>
      </c>
      <c r="AZ9" s="3">
        <v>45888</v>
      </c>
      <c r="BA9" s="3">
        <v>45888</v>
      </c>
      <c r="BB9" s="3">
        <v>45888</v>
      </c>
      <c r="BC9" s="4">
        <f>7913.52/1.16</f>
        <v>6822.0000000000009</v>
      </c>
      <c r="BD9" s="4">
        <f t="shared" si="0"/>
        <v>7913.52</v>
      </c>
      <c r="BE9" s="4">
        <f t="shared" ref="BE9:BE10" si="2">BD9</f>
        <v>7913.52</v>
      </c>
      <c r="BF9" s="4">
        <f t="shared" ref="BF9:BF10" si="3">BE9</f>
        <v>7913.52</v>
      </c>
      <c r="BG9" t="s">
        <v>365</v>
      </c>
      <c r="BH9" t="s">
        <v>366</v>
      </c>
      <c r="BI9" t="s">
        <v>381</v>
      </c>
      <c r="BJ9" t="s">
        <v>384</v>
      </c>
      <c r="BK9" t="s">
        <v>367</v>
      </c>
      <c r="BL9" s="3">
        <v>45888</v>
      </c>
      <c r="BM9" s="3">
        <v>45888</v>
      </c>
      <c r="BN9" s="6" t="s">
        <v>385</v>
      </c>
      <c r="BO9" s="6" t="s">
        <v>385</v>
      </c>
      <c r="BP9">
        <v>2</v>
      </c>
      <c r="BQ9" t="s">
        <v>303</v>
      </c>
      <c r="BR9" t="s">
        <v>369</v>
      </c>
      <c r="BS9" t="s">
        <v>370</v>
      </c>
      <c r="BT9" t="s">
        <v>371</v>
      </c>
      <c r="BU9" t="s">
        <v>371</v>
      </c>
      <c r="BV9" s="6" t="s">
        <v>385</v>
      </c>
      <c r="BW9" t="s">
        <v>371</v>
      </c>
      <c r="BX9" t="s">
        <v>307</v>
      </c>
      <c r="BY9" t="s">
        <v>203</v>
      </c>
      <c r="BZ9">
        <v>1</v>
      </c>
      <c r="CA9" t="s">
        <v>372</v>
      </c>
      <c r="CB9" s="6" t="s">
        <v>385</v>
      </c>
      <c r="CC9" s="6" t="s">
        <v>385</v>
      </c>
      <c r="CD9" s="6" t="s">
        <v>385</v>
      </c>
      <c r="CE9" s="6" t="s">
        <v>385</v>
      </c>
      <c r="CF9" s="6" t="s">
        <v>409</v>
      </c>
      <c r="CG9" t="s">
        <v>364</v>
      </c>
      <c r="CH9" s="3">
        <v>45909</v>
      </c>
      <c r="CI9" t="s">
        <v>388</v>
      </c>
    </row>
    <row r="10" spans="1:87" x14ac:dyDescent="0.3">
      <c r="A10">
        <v>2025</v>
      </c>
      <c r="B10" s="3">
        <v>45870</v>
      </c>
      <c r="C10" s="3">
        <v>45900</v>
      </c>
      <c r="D10" t="s">
        <v>193</v>
      </c>
      <c r="E10" t="s">
        <v>197</v>
      </c>
      <c r="F10" t="s">
        <v>200</v>
      </c>
      <c r="G10" t="s">
        <v>391</v>
      </c>
      <c r="H10" t="s">
        <v>203</v>
      </c>
      <c r="I10" t="s">
        <v>382</v>
      </c>
      <c r="J10" s="6" t="str">
        <f t="shared" si="1"/>
        <v>http://200.23.144.30:8080/Transparencia/01FORMATOS%20TRANSPARENCIA%20P%20ESTATAL%20ART%2084/2025%20PLATAFORMA%20ESTATAL%20ART%2084/26LTAIPESLP%20ART%2084%20FXXVIA-ADMVO/08AGOSTO/8%20PRESUPUESTO%20ANUAL%20DE%20EGRESOS%20AGOSTO%202025.xlsx</v>
      </c>
      <c r="K10">
        <v>3</v>
      </c>
      <c r="L10" s="7" t="s">
        <v>385</v>
      </c>
      <c r="M10" s="3">
        <v>45888</v>
      </c>
      <c r="N10" t="s">
        <v>386</v>
      </c>
      <c r="O10">
        <v>3</v>
      </c>
      <c r="P10" s="3">
        <v>45888</v>
      </c>
      <c r="Q10">
        <v>1</v>
      </c>
      <c r="R10">
        <v>1</v>
      </c>
      <c r="S10" s="7" t="s">
        <v>385</v>
      </c>
      <c r="T10" s="7" t="s">
        <v>385</v>
      </c>
      <c r="U10" s="7" t="s">
        <v>385</v>
      </c>
      <c r="V10" s="7" t="s">
        <v>385</v>
      </c>
      <c r="W10" t="s">
        <v>374</v>
      </c>
      <c r="X10" t="s">
        <v>375</v>
      </c>
      <c r="Y10" t="s">
        <v>361</v>
      </c>
      <c r="Z10" t="s">
        <v>205</v>
      </c>
      <c r="AA10" t="s">
        <v>376</v>
      </c>
      <c r="AB10">
        <v>3</v>
      </c>
      <c r="AC10" t="s">
        <v>377</v>
      </c>
      <c r="AD10" t="s">
        <v>231</v>
      </c>
      <c r="AE10" t="s">
        <v>378</v>
      </c>
      <c r="AF10">
        <v>317</v>
      </c>
      <c r="AG10" t="s">
        <v>379</v>
      </c>
      <c r="AH10" t="s">
        <v>237</v>
      </c>
      <c r="AI10" t="s">
        <v>380</v>
      </c>
      <c r="AJ10">
        <v>1</v>
      </c>
      <c r="AK10" t="s">
        <v>277</v>
      </c>
      <c r="AL10">
        <v>28</v>
      </c>
      <c r="AM10" t="s">
        <v>277</v>
      </c>
      <c r="AN10">
        <v>24</v>
      </c>
      <c r="AO10" t="s">
        <v>277</v>
      </c>
      <c r="AP10">
        <v>78290</v>
      </c>
      <c r="AQ10" t="s">
        <v>363</v>
      </c>
      <c r="AR10" t="s">
        <v>363</v>
      </c>
      <c r="AS10" t="s">
        <v>363</v>
      </c>
      <c r="AT10" t="s">
        <v>363</v>
      </c>
      <c r="AU10" t="s">
        <v>373</v>
      </c>
      <c r="AV10" t="s">
        <v>364</v>
      </c>
      <c r="AW10" t="s">
        <v>364</v>
      </c>
      <c r="AX10" t="s">
        <v>364</v>
      </c>
      <c r="AY10">
        <v>0</v>
      </c>
      <c r="AZ10" s="3">
        <v>45888</v>
      </c>
      <c r="BA10" s="3">
        <v>45888</v>
      </c>
      <c r="BB10" s="3">
        <v>45888</v>
      </c>
      <c r="BC10" s="4">
        <f>3244.52/1.16</f>
        <v>2797</v>
      </c>
      <c r="BD10" s="4">
        <f t="shared" si="0"/>
        <v>3244.52</v>
      </c>
      <c r="BE10" s="4">
        <f t="shared" si="2"/>
        <v>3244.52</v>
      </c>
      <c r="BF10" s="4">
        <f t="shared" si="3"/>
        <v>3244.52</v>
      </c>
      <c r="BG10" t="s">
        <v>365</v>
      </c>
      <c r="BH10" t="s">
        <v>366</v>
      </c>
      <c r="BI10" t="s">
        <v>381</v>
      </c>
      <c r="BJ10" t="s">
        <v>387</v>
      </c>
      <c r="BK10" t="s">
        <v>367</v>
      </c>
      <c r="BL10" s="3">
        <v>45888</v>
      </c>
      <c r="BM10" s="3">
        <v>45888</v>
      </c>
      <c r="BN10" s="6" t="s">
        <v>385</v>
      </c>
      <c r="BO10" s="6" t="s">
        <v>385</v>
      </c>
      <c r="BP10">
        <v>3</v>
      </c>
      <c r="BQ10" t="s">
        <v>303</v>
      </c>
      <c r="BR10" t="s">
        <v>369</v>
      </c>
      <c r="BS10" t="s">
        <v>370</v>
      </c>
      <c r="BT10" t="s">
        <v>371</v>
      </c>
      <c r="BU10" t="s">
        <v>371</v>
      </c>
      <c r="BV10" s="6" t="s">
        <v>385</v>
      </c>
      <c r="BW10" t="s">
        <v>371</v>
      </c>
      <c r="BX10" t="s">
        <v>307</v>
      </c>
      <c r="BY10" t="s">
        <v>203</v>
      </c>
      <c r="BZ10">
        <v>1</v>
      </c>
      <c r="CA10" t="s">
        <v>372</v>
      </c>
      <c r="CB10" s="6" t="s">
        <v>385</v>
      </c>
      <c r="CC10" s="6" t="s">
        <v>385</v>
      </c>
      <c r="CD10" s="6" t="s">
        <v>385</v>
      </c>
      <c r="CE10" s="6" t="s">
        <v>385</v>
      </c>
      <c r="CF10" s="6" t="s">
        <v>410</v>
      </c>
      <c r="CG10" t="s">
        <v>364</v>
      </c>
      <c r="CH10" s="3">
        <v>45909</v>
      </c>
      <c r="CI10" t="s">
        <v>388</v>
      </c>
    </row>
    <row r="11" spans="1:87" x14ac:dyDescent="0.3">
      <c r="A11">
        <v>2025</v>
      </c>
      <c r="B11" s="3">
        <v>45870</v>
      </c>
      <c r="C11" s="3">
        <v>45900</v>
      </c>
      <c r="D11" t="s">
        <v>193</v>
      </c>
      <c r="E11" t="s">
        <v>197</v>
      </c>
      <c r="F11" t="s">
        <v>200</v>
      </c>
      <c r="G11" t="s">
        <v>392</v>
      </c>
      <c r="H11" t="s">
        <v>203</v>
      </c>
      <c r="I11" t="s">
        <v>382</v>
      </c>
      <c r="J11" s="6" t="str">
        <f t="shared" si="1"/>
        <v>http://200.23.144.30:8080/Transparencia/01FORMATOS%20TRANSPARENCIA%20P%20ESTATAL%20ART%2084/2025%20PLATAFORMA%20ESTATAL%20ART%2084/26LTAIPESLP%20ART%2084%20FXXVIA-ADMVO/08AGOSTO/8%20PRESUPUESTO%20ANUAL%20DE%20EGRESOS%20AGOSTO%202025.xlsx</v>
      </c>
      <c r="K11">
        <v>4</v>
      </c>
      <c r="L11" s="7" t="s">
        <v>385</v>
      </c>
      <c r="M11" s="3">
        <v>45895</v>
      </c>
      <c r="N11" t="s">
        <v>401</v>
      </c>
      <c r="O11">
        <v>4</v>
      </c>
      <c r="P11" s="3">
        <v>45895</v>
      </c>
      <c r="Q11">
        <v>1</v>
      </c>
      <c r="R11">
        <v>1</v>
      </c>
      <c r="S11" s="7" t="s">
        <v>385</v>
      </c>
      <c r="T11" s="7" t="s">
        <v>385</v>
      </c>
      <c r="U11" s="7" t="s">
        <v>385</v>
      </c>
      <c r="V11" s="7" t="s">
        <v>385</v>
      </c>
      <c r="W11" t="s">
        <v>395</v>
      </c>
      <c r="X11" t="s">
        <v>396</v>
      </c>
      <c r="Y11" t="s">
        <v>397</v>
      </c>
      <c r="Z11" t="s">
        <v>204</v>
      </c>
      <c r="AA11" t="s">
        <v>398</v>
      </c>
      <c r="AB11">
        <v>4</v>
      </c>
      <c r="AC11" t="s">
        <v>399</v>
      </c>
      <c r="AD11" t="s">
        <v>231</v>
      </c>
      <c r="AE11" t="s">
        <v>402</v>
      </c>
      <c r="AF11">
        <v>1556</v>
      </c>
      <c r="AG11" t="s">
        <v>403</v>
      </c>
      <c r="AH11" t="s">
        <v>237</v>
      </c>
      <c r="AI11" t="s">
        <v>404</v>
      </c>
      <c r="AJ11">
        <v>1</v>
      </c>
      <c r="AK11" t="s">
        <v>277</v>
      </c>
      <c r="AL11">
        <v>28</v>
      </c>
      <c r="AM11" t="s">
        <v>277</v>
      </c>
      <c r="AN11">
        <v>24</v>
      </c>
      <c r="AO11" t="s">
        <v>277</v>
      </c>
      <c r="AP11">
        <v>78320</v>
      </c>
      <c r="AQ11" t="s">
        <v>363</v>
      </c>
      <c r="AR11" t="s">
        <v>363</v>
      </c>
      <c r="AS11" t="s">
        <v>363</v>
      </c>
      <c r="AT11" t="s">
        <v>363</v>
      </c>
      <c r="AU11" t="s">
        <v>373</v>
      </c>
      <c r="AV11" t="s">
        <v>364</v>
      </c>
      <c r="AW11" t="s">
        <v>364</v>
      </c>
      <c r="AX11" t="s">
        <v>364</v>
      </c>
      <c r="AY11">
        <v>0</v>
      </c>
      <c r="AZ11" s="3">
        <v>45895</v>
      </c>
      <c r="BA11" s="3">
        <v>45895</v>
      </c>
      <c r="BB11" s="3">
        <v>45895</v>
      </c>
      <c r="BC11">
        <f>30740/1.16</f>
        <v>26500.000000000004</v>
      </c>
      <c r="BD11" s="4">
        <f t="shared" si="0"/>
        <v>30740.000000000004</v>
      </c>
      <c r="BE11" s="5">
        <f>BD11</f>
        <v>30740.000000000004</v>
      </c>
      <c r="BF11" s="5">
        <f>BE11</f>
        <v>30740.000000000004</v>
      </c>
      <c r="BG11" t="s">
        <v>365</v>
      </c>
      <c r="BH11" t="s">
        <v>366</v>
      </c>
      <c r="BI11" t="s">
        <v>381</v>
      </c>
      <c r="BJ11" t="s">
        <v>401</v>
      </c>
      <c r="BK11" t="s">
        <v>367</v>
      </c>
      <c r="BL11" s="3">
        <v>45895</v>
      </c>
      <c r="BM11" s="3">
        <v>45895</v>
      </c>
      <c r="BN11" s="6" t="s">
        <v>385</v>
      </c>
      <c r="BO11" s="6" t="s">
        <v>385</v>
      </c>
      <c r="BP11">
        <v>4</v>
      </c>
      <c r="BQ11" t="s">
        <v>303</v>
      </c>
      <c r="BR11" t="s">
        <v>369</v>
      </c>
      <c r="BS11" t="s">
        <v>370</v>
      </c>
      <c r="BT11" t="s">
        <v>371</v>
      </c>
      <c r="BU11" t="s">
        <v>371</v>
      </c>
      <c r="BV11" s="6" t="s">
        <v>385</v>
      </c>
      <c r="BW11" t="s">
        <v>371</v>
      </c>
      <c r="BX11" t="s">
        <v>307</v>
      </c>
      <c r="BY11" t="s">
        <v>203</v>
      </c>
      <c r="BZ11">
        <v>1</v>
      </c>
      <c r="CA11" t="s">
        <v>372</v>
      </c>
      <c r="CB11" s="6" t="s">
        <v>385</v>
      </c>
      <c r="CC11" s="6" t="s">
        <v>385</v>
      </c>
      <c r="CD11" s="6" t="s">
        <v>385</v>
      </c>
      <c r="CE11" s="6" t="s">
        <v>385</v>
      </c>
      <c r="CF11" s="6" t="s">
        <v>411</v>
      </c>
      <c r="CG11" t="s">
        <v>364</v>
      </c>
      <c r="CH11" s="3">
        <v>45909</v>
      </c>
      <c r="CI11" t="s">
        <v>388</v>
      </c>
    </row>
    <row r="12" spans="1:87" x14ac:dyDescent="0.3">
      <c r="J12" s="7"/>
      <c r="L12" s="7"/>
      <c r="BE12" s="5"/>
      <c r="BF12" s="5"/>
      <c r="CF12" s="6"/>
    </row>
    <row r="13" spans="1:87" x14ac:dyDescent="0.3">
      <c r="BE13" s="5"/>
      <c r="BF13" s="5"/>
      <c r="CF13" s="7"/>
    </row>
    <row r="14" spans="1:87" x14ac:dyDescent="0.3">
      <c r="BE14" s="5"/>
      <c r="BF14" s="5"/>
      <c r="CF14" s="7"/>
    </row>
    <row r="15" spans="1:87" x14ac:dyDescent="0.3">
      <c r="BE15" s="5"/>
      <c r="BF15" s="5"/>
      <c r="CF15" s="7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Z12:Z179" xr:uid="{00000000-0002-0000-0000-000000000000}">
      <formula1>Hidden_525</formula1>
    </dataValidation>
    <dataValidation type="list" allowBlank="1" showErrorMessage="1" sqref="AD12:AD179" xr:uid="{00000000-0002-0000-0000-000001000000}">
      <formula1>Hidden_629</formula1>
    </dataValidation>
    <dataValidation type="list" allowBlank="1" showErrorMessage="1" sqref="AH12:AH179" xr:uid="{00000000-0002-0000-0000-000002000000}">
      <formula1>Hidden_733</formula1>
    </dataValidation>
    <dataValidation type="list" allowBlank="1" showErrorMessage="1" sqref="AO12:AO179" xr:uid="{00000000-0002-0000-0000-000003000000}">
      <formula1>Hidden_840</formula1>
    </dataValidation>
    <dataValidation type="list" allowBlank="1" showErrorMessage="1" sqref="Z8:Z11" xr:uid="{6AAB8C00-1C28-425B-AE6D-BA92697BDEBC}">
      <formula1>Hidden_1_Tabla_5839854</formula1>
    </dataValidation>
    <dataValidation type="list" allowBlank="1" showErrorMessage="1" sqref="AH8:AH11" xr:uid="{00000000-0002-0000-0000-000005000000}">
      <formula1>Hidden_720</formula1>
    </dataValidation>
    <dataValidation type="list" allowBlank="1" showErrorMessage="1" sqref="AD8:AD11" xr:uid="{00000000-0002-0000-0000-000006000000}">
      <formula1>Hidden_616</formula1>
    </dataValidation>
    <dataValidation type="list" allowBlank="1" showErrorMessage="1" sqref="AO8:AO11" xr:uid="{00000000-0002-0000-0000-000007000000}">
      <formula1>Hidden_827</formula1>
    </dataValidation>
    <dataValidation type="list" allowBlank="1" showErrorMessage="1" sqref="D8:D179" xr:uid="{00000000-0002-0000-0000-000008000000}">
      <formula1>Hidden_13</formula1>
    </dataValidation>
    <dataValidation type="list" allowBlank="1" showErrorMessage="1" sqref="E8:E179" xr:uid="{00000000-0002-0000-0000-000009000000}">
      <formula1>Hidden_24</formula1>
    </dataValidation>
    <dataValidation type="list" allowBlank="1" showErrorMessage="1" sqref="F8:F179" xr:uid="{00000000-0002-0000-0000-00000A000000}">
      <formula1>Hidden_35</formula1>
    </dataValidation>
    <dataValidation type="list" allowBlank="1" showErrorMessage="1" sqref="H8:H179" xr:uid="{00000000-0002-0000-0000-00000B000000}">
      <formula1>Hidden_47</formula1>
    </dataValidation>
    <dataValidation type="list" allowBlank="1" showErrorMessage="1" sqref="BQ8:BQ179" xr:uid="{00000000-0002-0000-0000-00000C000000}">
      <formula1>Hidden_968</formula1>
    </dataValidation>
    <dataValidation type="list" allowBlank="1" showErrorMessage="1" sqref="BX8:BX179" xr:uid="{00000000-0002-0000-0000-00000D000000}">
      <formula1>Hidden_1075</formula1>
    </dataValidation>
    <dataValidation type="list" allowBlank="1" showErrorMessage="1" sqref="BY8:BY179" xr:uid="{00000000-0002-0000-0000-00000E000000}">
      <formula1>Hidden_1176</formula1>
    </dataValidation>
  </dataValidations>
  <hyperlinks>
    <hyperlink ref="L9:L10" r:id="rId1" display="http://200.23.144.30:8080/Transparencia/01FORMATOS%20TRANSPARENCIA%20P%20ESTATAL%20ART%2084/2025%20PLATAFORMA%20ESTATAL%20ART%2084/34LTAIPESLP%20ART%2084%20FXXXIV-ADMVO/05MAYO/NO%20SE%20GENERAN%20XXXIV.pdf" xr:uid="{2696ACB9-2E60-4943-BCA0-898351DF4DF0}"/>
    <hyperlink ref="BN9" r:id="rId2" xr:uid="{F4403959-EE76-46C5-9677-53084E66DF09}"/>
    <hyperlink ref="BN10" r:id="rId3" xr:uid="{2BEB4FE6-E4E5-4BC9-B690-7E4F20055C10}"/>
    <hyperlink ref="BO9:BO10" r:id="rId4" display="http://200.23.144.30:8080/Transparencia/01FORMATOS%20TRANSPARENCIA%20P%20ESTATAL%20ART%2084/2025%20PLATAFORMA%20ESTATAL%20ART%2084/34LTAIPESLP%20ART%2084%20FXXXIV-ADMVO/05MAYO/NO%20SE%20GENERAN%20XXXIV.pdf" xr:uid="{4B653CB8-228D-4693-ADC9-D142C285A91B}"/>
    <hyperlink ref="CE9:CE10" r:id="rId5" display="http://200.23.144.30:8080/Transparencia/01FORMATOS%20TRANSPARENCIA%20P%20ESTATAL%20ART%2084/2025%20PLATAFORMA%20ESTATAL%20ART%2084/34LTAIPESLP%20ART%2084%20FXXXIV-ADMVO/05MAYO/NO%20SE%20GENERAN%20XXXIV.pdf" xr:uid="{10450705-93D2-4D3A-99E3-B0F4F0015ACE}"/>
    <hyperlink ref="CD9:CD10" r:id="rId6" display="http://200.23.144.30:8080/Transparencia/01FORMATOS%20TRANSPARENCIA%20P%20ESTATAL%20ART%2084/2025%20PLATAFORMA%20ESTATAL%20ART%2084/34LTAIPESLP%20ART%2084%20FXXXIV-ADMVO/05MAYO/NO%20SE%20GENERAN%20XXXIV.pdf" xr:uid="{1994D593-38C9-46AD-B5BA-D788002D595C}"/>
    <hyperlink ref="CC9:CC10" r:id="rId7" display="http://200.23.144.30:8080/Transparencia/01FORMATOS%20TRANSPARENCIA%20P%20ESTATAL%20ART%2084/2025%20PLATAFORMA%20ESTATAL%20ART%2084/34LTAIPESLP%20ART%2084%20FXXXIV-ADMVO/05MAYO/NO%20SE%20GENERAN%20XXXIV.pdf" xr:uid="{12D54009-8679-4A8D-98DC-56DBC165E020}"/>
    <hyperlink ref="CB9:CB10" r:id="rId8" display="http://200.23.144.30:8080/Transparencia/01FORMATOS%20TRANSPARENCIA%20P%20ESTATAL%20ART%2084/2025%20PLATAFORMA%20ESTATAL%20ART%2084/34LTAIPESLP%20ART%2084%20FXXXIV-ADMVO/05MAYO/NO%20SE%20GENERAN%20XXXIV.pdf" xr:uid="{17932F1F-0044-4B0E-9692-1CB04B613FDF}"/>
    <hyperlink ref="S9" r:id="rId9" xr:uid="{438EDF02-A425-4C77-AB6B-CDF9B6B3D2A0}"/>
    <hyperlink ref="S10" r:id="rId10" xr:uid="{023E8940-76AC-4A82-BFB8-49CB6BC8DB62}"/>
    <hyperlink ref="T9:T10" r:id="rId11" display="http://200.23.144.30:8080/Transparencia/01FORMATOS%20TRANSPARENCIA%20P%20ESTATAL%20ART%2084/2025%20PLATAFORMA%20ESTATAL%20ART%2084/34LTAIPESLP%20ART%2084%20FXXXIV-ADMVO/05MAYO/NO%20SE%20GENERAN%20XXXIV.pdf" xr:uid="{CD85901C-DC88-4FC9-A9E8-1EC9562BD9F0}"/>
    <hyperlink ref="U9:U10" r:id="rId12" display="http://200.23.144.30:8080/Transparencia/01FORMATOS%20TRANSPARENCIA%20P%20ESTATAL%20ART%2084/2025%20PLATAFORMA%20ESTATAL%20ART%2084/34LTAIPESLP%20ART%2084%20FXXXIV-ADMVO/05MAYO/NO%20SE%20GENERAN%20XXXIV.pdf" xr:uid="{35833321-628D-4582-8108-E1215A1F67F4}"/>
    <hyperlink ref="V9:V10" r:id="rId13" display="http://200.23.144.30:8080/Transparencia/01FORMATOS%20TRANSPARENCIA%20P%20ESTATAL%20ART%2084/2025%20PLATAFORMA%20ESTATAL%20ART%2084/34LTAIPESLP%20ART%2084%20FXXXIV-ADMVO/05MAYO/NO%20SE%20GENERAN%20XXXIV.pdf" xr:uid="{2A30B31E-4707-432B-BC3F-3E5E68B87966}"/>
    <hyperlink ref="L8" r:id="rId14" xr:uid="{BFDDAC97-A1B8-40FB-9C05-8CF217C31499}"/>
    <hyperlink ref="L11" r:id="rId15" xr:uid="{1840FD28-70CD-432C-8383-51EEC1F3DD71}"/>
    <hyperlink ref="S11" r:id="rId16" xr:uid="{5494C286-9C50-4777-830C-5E9A15E0B4A6}"/>
    <hyperlink ref="S8" r:id="rId17" xr:uid="{FAD51B80-6F3D-4D7E-BB86-685981B60DF1}"/>
    <hyperlink ref="T8" r:id="rId18" xr:uid="{31100D2D-9ADC-452A-BC31-29DE0A3049BF}"/>
    <hyperlink ref="T11" r:id="rId19" xr:uid="{9AF80C0B-6F10-4A9F-9EB4-9A48BFB61A94}"/>
    <hyperlink ref="U8" r:id="rId20" xr:uid="{9B0C7D70-0595-4F24-B7D4-D4ABA76C9A3D}"/>
    <hyperlink ref="U11" r:id="rId21" xr:uid="{77F61C29-4CEE-4AB8-88FE-35902D459BE2}"/>
    <hyperlink ref="V8" r:id="rId22" xr:uid="{DAE56D5F-8B5D-472A-ABE5-17595EEA5EDD}"/>
    <hyperlink ref="V11" r:id="rId23" xr:uid="{B9A4EED3-59E4-4482-984E-2FFCB4DF330F}"/>
    <hyperlink ref="BN8" r:id="rId24" xr:uid="{C605C4E1-4F9D-4D51-B522-D7D08F6D7930}"/>
    <hyperlink ref="BN11" r:id="rId25" xr:uid="{EE4EAC65-95B3-4B18-AEDC-28C19349B004}"/>
    <hyperlink ref="BO8" r:id="rId26" xr:uid="{64D810B5-76BF-4564-BC70-DA7C9509BA18}"/>
    <hyperlink ref="BO11" r:id="rId27" xr:uid="{0304A6B8-C1A9-4AC5-BDD3-2718B99B4283}"/>
    <hyperlink ref="BV8:BV11" r:id="rId28" display="http://200.23.144.30:8080/Transparencia/01FORMATOS%20TRANSPARENCIA%20P%20ESTATAL%20ART%2084/2025%20PLATAFORMA%20ESTATAL%20ART%2084/34LTAIPESLP%20ART%2084%20FXXXIV-ADMVO/05MAYO/NO%20SE%20GENERAN%20XXXIV.pdf" xr:uid="{E3101C6A-F946-46AF-96D2-63F178F16F93}"/>
    <hyperlink ref="CB11" r:id="rId29" xr:uid="{CACAF8B3-FE01-4262-904B-F220E33ACACC}"/>
    <hyperlink ref="CB8" r:id="rId30" xr:uid="{BEE76026-B745-49AD-95B7-4FF83880439F}"/>
    <hyperlink ref="CC8" r:id="rId31" xr:uid="{C35583AC-561A-4378-8718-D3715C4ED341}"/>
    <hyperlink ref="CC11" r:id="rId32" xr:uid="{D911C6D6-9332-49D8-90B7-D3AA56F2DE16}"/>
    <hyperlink ref="CD8" r:id="rId33" xr:uid="{9B95727C-7665-4170-924D-CC33C56317AA}"/>
    <hyperlink ref="CD11" r:id="rId34" xr:uid="{B8E01505-CF08-42F2-85F7-7ABE11A17821}"/>
    <hyperlink ref="CE8" r:id="rId35" xr:uid="{B42CDD13-DBFD-4502-8D90-2F4C1C773AD7}"/>
    <hyperlink ref="CE11" r:id="rId36" xr:uid="{371F2415-C8BB-45A4-9604-98CF479A4A59}"/>
    <hyperlink ref="CF8" r:id="rId37" xr:uid="{50CDC21A-F07E-437D-B0C6-9F261413D92F}"/>
    <hyperlink ref="CF9" r:id="rId38" xr:uid="{A815B467-4737-469F-BFE1-BDC57CA6ACCF}"/>
    <hyperlink ref="CF10" r:id="rId39" xr:uid="{52BD9CAC-DE5C-439F-AE94-01CB73E7DCA7}"/>
    <hyperlink ref="CF11:CF12" r:id="rId40" display="http://200.23.144.30:8080/Transparencia/01FORMATOS%20TRANSPARENCIA%20P%20ESTATAL%20ART%2084/2025%20PLATAFORMA%20ESTATAL%20ART%2084/34LTAIPESLP%20ART%2084%20FXXXIV-ADMVO/08AGOSTO/JUAN%20RAMON%20GONZALEZ%20TELLEZ.pdf" xr:uid="{7B1B97C0-3AC7-4BAF-B965-199094708ED4}"/>
    <hyperlink ref="J8:J12" r:id="rId41" display="http://200.23.144.30:8080/Transparencia/01FORMATOS%20TRANSPARENCIA%20P%20ESTATAL%20ART%2084/2025%20PLATAFORMA%20ESTATAL%20ART%2084/26LTAIPESLP%20ART%2084%20FXXVIA-ADMVO/08AGOSTO/8%20PRESUPUESTO%20ANUAL%20DE%20EGRESOS%20AGOSTO%202025.xlsx" xr:uid="{8EE10085-8FE0-47EF-9813-B9374CC4453D}"/>
  </hyperlinks>
  <pageMargins left="0.7" right="0.7" top="0.75" bottom="0.75" header="0.3" footer="0.3"/>
  <pageSetup orientation="portrait" horizontalDpi="4294967294" verticalDpi="0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7"/>
  <sheetViews>
    <sheetView topLeftCell="B3" workbookViewId="0">
      <selection activeCell="B4" sqref="B4:G7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394</v>
      </c>
      <c r="C4" t="s">
        <v>394</v>
      </c>
      <c r="D4" t="s">
        <v>394</v>
      </c>
      <c r="E4" t="s">
        <v>204</v>
      </c>
      <c r="F4" t="s">
        <v>394</v>
      </c>
      <c r="G4" t="s">
        <v>393</v>
      </c>
    </row>
    <row r="5" spans="1:7" x14ac:dyDescent="0.3">
      <c r="A5">
        <v>2</v>
      </c>
      <c r="B5" t="s">
        <v>374</v>
      </c>
      <c r="C5" t="s">
        <v>375</v>
      </c>
      <c r="D5" t="s">
        <v>361</v>
      </c>
      <c r="E5" t="s">
        <v>205</v>
      </c>
      <c r="F5" t="s">
        <v>376</v>
      </c>
      <c r="G5" t="s">
        <v>377</v>
      </c>
    </row>
    <row r="6" spans="1:7" x14ac:dyDescent="0.3">
      <c r="A6">
        <v>3</v>
      </c>
      <c r="B6" t="s">
        <v>374</v>
      </c>
      <c r="C6" t="s">
        <v>375</v>
      </c>
      <c r="D6" t="s">
        <v>361</v>
      </c>
      <c r="E6" t="s">
        <v>205</v>
      </c>
      <c r="F6" t="s">
        <v>376</v>
      </c>
      <c r="G6" t="s">
        <v>377</v>
      </c>
    </row>
    <row r="7" spans="1:7" x14ac:dyDescent="0.3">
      <c r="A7">
        <v>4</v>
      </c>
      <c r="B7" t="s">
        <v>395</v>
      </c>
      <c r="C7" t="s">
        <v>396</v>
      </c>
      <c r="D7" t="s">
        <v>397</v>
      </c>
      <c r="E7" t="s">
        <v>204</v>
      </c>
      <c r="F7" t="s">
        <v>398</v>
      </c>
      <c r="G7" t="s">
        <v>399</v>
      </c>
    </row>
  </sheetData>
  <dataValidations count="1">
    <dataValidation type="list" allowBlank="1" showErrorMessage="1" sqref="E4:E186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7"/>
  <sheetViews>
    <sheetView topLeftCell="A3" workbookViewId="0">
      <selection activeCell="A4" sqref="A4:G7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3320312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B4" t="s">
        <v>394</v>
      </c>
      <c r="C4" t="s">
        <v>394</v>
      </c>
      <c r="D4" t="s">
        <v>394</v>
      </c>
      <c r="E4" t="s">
        <v>204</v>
      </c>
      <c r="F4" t="s">
        <v>394</v>
      </c>
      <c r="G4" t="s">
        <v>393</v>
      </c>
    </row>
    <row r="5" spans="1:7" x14ac:dyDescent="0.3">
      <c r="A5">
        <v>2</v>
      </c>
      <c r="B5" t="s">
        <v>374</v>
      </c>
      <c r="C5" t="s">
        <v>375</v>
      </c>
      <c r="D5" t="s">
        <v>361</v>
      </c>
      <c r="E5" t="s">
        <v>205</v>
      </c>
      <c r="F5" t="s">
        <v>376</v>
      </c>
      <c r="G5" t="s">
        <v>377</v>
      </c>
    </row>
    <row r="6" spans="1:7" x14ac:dyDescent="0.3">
      <c r="A6">
        <v>3</v>
      </c>
      <c r="B6" t="s">
        <v>374</v>
      </c>
      <c r="C6" t="s">
        <v>375</v>
      </c>
      <c r="D6" t="s">
        <v>361</v>
      </c>
      <c r="E6" t="s">
        <v>205</v>
      </c>
      <c r="F6" t="s">
        <v>376</v>
      </c>
      <c r="G6" t="s">
        <v>377</v>
      </c>
    </row>
    <row r="7" spans="1:7" x14ac:dyDescent="0.3">
      <c r="A7">
        <v>4</v>
      </c>
      <c r="B7" t="s">
        <v>395</v>
      </c>
      <c r="C7" t="s">
        <v>396</v>
      </c>
      <c r="D7" t="s">
        <v>397</v>
      </c>
      <c r="E7" t="s">
        <v>204</v>
      </c>
      <c r="F7" t="s">
        <v>398</v>
      </c>
      <c r="G7" t="s">
        <v>399</v>
      </c>
    </row>
  </sheetData>
  <dataValidations count="2">
    <dataValidation type="list" allowBlank="1" showErrorMessage="1" sqref="E8:E182" xr:uid="{00000000-0002-0000-0E00-000000000000}">
      <formula1>Hidden_1_Tabla_5840124</formula1>
    </dataValidation>
    <dataValidation type="list" allowBlank="1" showErrorMessage="1" sqref="E4:E7" xr:uid="{AC41731C-FD01-4C8C-8130-00ED88FBE2BF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:XFD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:XFD4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664062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7"/>
  <sheetViews>
    <sheetView topLeftCell="A3" workbookViewId="0">
      <selection activeCell="F3" sqref="F1:F1048576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664062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394</v>
      </c>
      <c r="C4" t="s">
        <v>394</v>
      </c>
      <c r="D4" t="s">
        <v>394</v>
      </c>
    </row>
    <row r="5" spans="1:4" x14ac:dyDescent="0.3">
      <c r="A5">
        <v>2</v>
      </c>
      <c r="B5" t="s">
        <v>374</v>
      </c>
      <c r="C5" t="s">
        <v>375</v>
      </c>
      <c r="D5" t="s">
        <v>361</v>
      </c>
    </row>
    <row r="6" spans="1:4" x14ac:dyDescent="0.3">
      <c r="A6">
        <v>3</v>
      </c>
      <c r="B6" t="s">
        <v>374</v>
      </c>
      <c r="C6" t="s">
        <v>375</v>
      </c>
      <c r="D6" t="s">
        <v>361</v>
      </c>
    </row>
    <row r="7" spans="1:4" x14ac:dyDescent="0.3">
      <c r="A7">
        <v>4</v>
      </c>
      <c r="B7" t="s">
        <v>395</v>
      </c>
      <c r="C7" t="s">
        <v>396</v>
      </c>
      <c r="D7" t="s">
        <v>397</v>
      </c>
    </row>
  </sheetData>
  <dataValidations count="1">
    <dataValidation type="list" allowBlank="1" showErrorMessage="1" sqref="E4:E7" xr:uid="{0E4C54EE-3D70-4DDE-B5F0-BFA627125EC2}">
      <formula1>Hidden_1_Tabla_5839854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7"/>
  <sheetViews>
    <sheetView topLeftCell="A3" workbookViewId="0">
      <selection activeCell="B8" sqref="B8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>
        <v>2161</v>
      </c>
    </row>
    <row r="5" spans="1:2" x14ac:dyDescent="0.3">
      <c r="A5">
        <v>2</v>
      </c>
      <c r="B5">
        <v>2111</v>
      </c>
    </row>
    <row r="6" spans="1:2" x14ac:dyDescent="0.3">
      <c r="A6">
        <v>3</v>
      </c>
      <c r="B6">
        <v>2111</v>
      </c>
    </row>
    <row r="7" spans="1:2" x14ac:dyDescent="0.3">
      <c r="A7">
        <v>4</v>
      </c>
      <c r="B7">
        <v>2151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B3" workbookViewId="0">
      <selection activeCell="F15" sqref="F15"/>
    </sheetView>
  </sheetViews>
  <sheetFormatPr baseColWidth="10" defaultColWidth="8.886718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>
        <v>0</v>
      </c>
      <c r="C4" t="s">
        <v>368</v>
      </c>
      <c r="D4" s="3">
        <v>45900</v>
      </c>
      <c r="E4" s="6" t="s">
        <v>385</v>
      </c>
    </row>
  </sheetData>
  <hyperlinks>
    <hyperlink ref="E4" r:id="rId1" xr:uid="{66D99AE7-67E8-4834-9AF8-5FC6AFAF8E7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2024-03-21T18:07:43Z</dcterms:created>
  <dcterms:modified xsi:type="dcterms:W3CDTF">2025-09-09T20:40:55Z</dcterms:modified>
</cp:coreProperties>
</file>