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ISTEMA CONTABLE\LTAIPSLPA84FIVB\"/>
    </mc:Choice>
  </mc:AlternateContent>
  <bookViews>
    <workbookView xWindow="-118" yWindow="-118" windowWidth="29035" windowHeight="15722"/>
  </bookViews>
  <sheets>
    <sheet name="Reporte de Formatos (2)" sheetId="4" r:id="rId1"/>
    <sheet name="Hoja1 (2)" sheetId="5" r:id="rId2"/>
  </sheets>
  <definedNames>
    <definedName name="_xlnm._FilterDatabase" localSheetId="1" hidden="1">'Hoja1 (2)'!$A$1:$L$474</definedName>
  </definedNames>
  <calcPr calcId="162913"/>
</workbook>
</file>

<file path=xl/calcChain.xml><?xml version="1.0" encoding="utf-8"?>
<calcChain xmlns="http://schemas.openxmlformats.org/spreadsheetml/2006/main">
  <c r="M9" i="4" l="1"/>
  <c r="N9" i="4"/>
  <c r="M10" i="4" l="1"/>
  <c r="M11" i="4" s="1"/>
  <c r="M12" i="4" s="1"/>
  <c r="M13" i="4" s="1"/>
  <c r="M14" i="4" s="1"/>
  <c r="M15" i="4" s="1"/>
  <c r="M16" i="4" s="1"/>
  <c r="M17" i="4" s="1"/>
  <c r="M18" i="4" s="1"/>
  <c r="M19" i="4" s="1"/>
  <c r="M20" i="4" s="1"/>
  <c r="M21" i="4" s="1"/>
  <c r="M22" i="4" s="1"/>
  <c r="M23" i="4" s="1"/>
  <c r="M24" i="4" s="1"/>
  <c r="M25" i="4" s="1"/>
  <c r="M26" i="4" s="1"/>
  <c r="M27" i="4" s="1"/>
  <c r="M28" i="4" s="1"/>
  <c r="M29" i="4" s="1"/>
  <c r="M30" i="4" s="1"/>
  <c r="M31" i="4" s="1"/>
  <c r="M32" i="4" s="1"/>
  <c r="M33" i="4" s="1"/>
  <c r="M34" i="4" s="1"/>
  <c r="M35" i="4" s="1"/>
  <c r="M36" i="4" s="1"/>
  <c r="M37" i="4" s="1"/>
  <c r="M38" i="4" s="1"/>
  <c r="M39" i="4" s="1"/>
  <c r="M40" i="4" s="1"/>
  <c r="M41" i="4" s="1"/>
  <c r="M42" i="4" s="1"/>
  <c r="M43" i="4" s="1"/>
  <c r="M44" i="4" s="1"/>
  <c r="M45" i="4" s="1"/>
  <c r="M46" i="4" s="1"/>
  <c r="M47" i="4" s="1"/>
  <c r="M48" i="4" s="1"/>
  <c r="M49" i="4" s="1"/>
  <c r="M50" i="4" s="1"/>
  <c r="M51" i="4" s="1"/>
  <c r="M52" i="4" s="1"/>
  <c r="M53" i="4" s="1"/>
  <c r="M54" i="4" s="1"/>
  <c r="M55" i="4" s="1"/>
  <c r="M56" i="4" s="1"/>
  <c r="M57" i="4" s="1"/>
  <c r="M58" i="4" s="1"/>
  <c r="M59" i="4" s="1"/>
  <c r="M60" i="4" s="1"/>
  <c r="M61" i="4" s="1"/>
  <c r="M62" i="4" s="1"/>
  <c r="M63" i="4" s="1"/>
  <c r="M64" i="4" s="1"/>
  <c r="M65" i="4" s="1"/>
  <c r="M66" i="4" s="1"/>
  <c r="M67" i="4" s="1"/>
  <c r="M68" i="4" s="1"/>
  <c r="M69" i="4" s="1"/>
  <c r="M70" i="4" s="1"/>
  <c r="M71" i="4" s="1"/>
  <c r="M72" i="4" s="1"/>
  <c r="M73" i="4" s="1"/>
  <c r="M74" i="4" s="1"/>
  <c r="M75" i="4" s="1"/>
  <c r="M76" i="4" s="1"/>
  <c r="M77" i="4" s="1"/>
  <c r="M78" i="4" s="1"/>
  <c r="M79" i="4" s="1"/>
  <c r="M80" i="4" s="1"/>
  <c r="M81" i="4" s="1"/>
  <c r="M82" i="4" s="1"/>
  <c r="M83" i="4" s="1"/>
  <c r="M84" i="4" s="1"/>
  <c r="M85" i="4" s="1"/>
  <c r="M86" i="4" s="1"/>
  <c r="M87" i="4" s="1"/>
  <c r="M88" i="4" s="1"/>
  <c r="M89" i="4" s="1"/>
  <c r="M90" i="4" s="1"/>
  <c r="M91" i="4" s="1"/>
  <c r="M92" i="4" s="1"/>
  <c r="M93" i="4" s="1"/>
  <c r="M94" i="4" s="1"/>
  <c r="M95" i="4" s="1"/>
  <c r="M96" i="4" s="1"/>
  <c r="M97" i="4" s="1"/>
  <c r="M98" i="4" s="1"/>
  <c r="M99" i="4" s="1"/>
  <c r="M100" i="4" s="1"/>
  <c r="M101" i="4" s="1"/>
  <c r="M102" i="4" s="1"/>
  <c r="M103" i="4" s="1"/>
  <c r="M104" i="4" s="1"/>
  <c r="M105" i="4" s="1"/>
  <c r="M106" i="4" s="1"/>
  <c r="M107" i="4" s="1"/>
  <c r="M108" i="4" s="1"/>
  <c r="M109" i="4" s="1"/>
  <c r="M110" i="4" s="1"/>
  <c r="M111" i="4" s="1"/>
  <c r="M112" i="4" s="1"/>
  <c r="M113" i="4" s="1"/>
  <c r="M114" i="4" s="1"/>
  <c r="M115" i="4" s="1"/>
  <c r="M116" i="4" s="1"/>
  <c r="M117" i="4" s="1"/>
  <c r="M118" i="4" s="1"/>
  <c r="M119" i="4" s="1"/>
  <c r="M120" i="4" s="1"/>
  <c r="M121" i="4" s="1"/>
  <c r="M122" i="4" s="1"/>
  <c r="M123" i="4" s="1"/>
  <c r="M124" i="4" s="1"/>
  <c r="M125" i="4" s="1"/>
  <c r="M126" i="4" s="1"/>
  <c r="M127" i="4" s="1"/>
  <c r="M128" i="4" s="1"/>
  <c r="M129" i="4" s="1"/>
  <c r="M130" i="4" s="1"/>
  <c r="M131" i="4" s="1"/>
  <c r="M132" i="4" s="1"/>
  <c r="M133" i="4" s="1"/>
  <c r="M134" i="4" s="1"/>
  <c r="M135" i="4" s="1"/>
  <c r="M136" i="4" s="1"/>
  <c r="M137" i="4" s="1"/>
  <c r="M138" i="4" s="1"/>
  <c r="M139" i="4" s="1"/>
  <c r="M140" i="4" s="1"/>
  <c r="M141" i="4" s="1"/>
  <c r="M142" i="4" s="1"/>
  <c r="M143" i="4" s="1"/>
  <c r="M144" i="4" s="1"/>
  <c r="M145" i="4" s="1"/>
  <c r="M146" i="4" s="1"/>
  <c r="M147" i="4" s="1"/>
  <c r="M148" i="4" s="1"/>
  <c r="M149" i="4" s="1"/>
  <c r="M150" i="4" s="1"/>
  <c r="M151" i="4" s="1"/>
  <c r="M152" i="4" s="1"/>
  <c r="M153" i="4" s="1"/>
  <c r="M154" i="4" s="1"/>
  <c r="M155" i="4" s="1"/>
  <c r="M156" i="4" s="1"/>
  <c r="M157" i="4" s="1"/>
  <c r="M158" i="4" s="1"/>
  <c r="M159" i="4" s="1"/>
  <c r="M160" i="4" s="1"/>
  <c r="M161" i="4" s="1"/>
  <c r="M162" i="4" s="1"/>
  <c r="M163" i="4" s="1"/>
  <c r="M164" i="4" s="1"/>
  <c r="M165" i="4" s="1"/>
  <c r="M166" i="4" s="1"/>
  <c r="M167" i="4" s="1"/>
  <c r="M168" i="4" s="1"/>
  <c r="M169" i="4" s="1"/>
  <c r="M170" i="4" s="1"/>
  <c r="M171" i="4" s="1"/>
  <c r="M172" i="4" s="1"/>
  <c r="M173" i="4" s="1"/>
  <c r="M174" i="4" s="1"/>
  <c r="M175" i="4" s="1"/>
  <c r="M176" i="4" s="1"/>
  <c r="M177" i="4" s="1"/>
  <c r="M178" i="4" s="1"/>
  <c r="M179" i="4" s="1"/>
  <c r="M180" i="4" s="1"/>
  <c r="M181" i="4" s="1"/>
  <c r="M182" i="4" s="1"/>
  <c r="M183" i="4" s="1"/>
  <c r="M184" i="4" s="1"/>
  <c r="M185" i="4" s="1"/>
  <c r="M186" i="4" s="1"/>
  <c r="M187" i="4" s="1"/>
  <c r="M188" i="4" s="1"/>
  <c r="M189" i="4" s="1"/>
  <c r="M190" i="4" s="1"/>
  <c r="M191" i="4" s="1"/>
  <c r="M192" i="4" s="1"/>
  <c r="M193" i="4" s="1"/>
  <c r="M194" i="4" s="1"/>
  <c r="M195" i="4" s="1"/>
  <c r="M196" i="4" s="1"/>
  <c r="M197" i="4" s="1"/>
  <c r="M198" i="4" s="1"/>
  <c r="M199" i="4" s="1"/>
  <c r="M200" i="4" s="1"/>
  <c r="M201" i="4" s="1"/>
  <c r="M202" i="4" s="1"/>
  <c r="M203" i="4" s="1"/>
  <c r="M204" i="4" s="1"/>
  <c r="M205" i="4" s="1"/>
  <c r="M206" i="4" s="1"/>
  <c r="M207" i="4" s="1"/>
  <c r="M208" i="4" s="1"/>
  <c r="M209" i="4" s="1"/>
  <c r="M210" i="4" s="1"/>
  <c r="M211" i="4" s="1"/>
  <c r="M212" i="4" s="1"/>
  <c r="M213" i="4" s="1"/>
  <c r="M214" i="4" s="1"/>
  <c r="M215" i="4" s="1"/>
  <c r="M216" i="4" s="1"/>
  <c r="M217" i="4" s="1"/>
  <c r="M218" i="4" s="1"/>
  <c r="M219" i="4" s="1"/>
  <c r="M220" i="4" s="1"/>
  <c r="M221" i="4" s="1"/>
  <c r="M222" i="4" s="1"/>
  <c r="M223" i="4" s="1"/>
  <c r="M224" i="4" s="1"/>
  <c r="M225" i="4" s="1"/>
  <c r="M226" i="4" s="1"/>
  <c r="M227" i="4" s="1"/>
  <c r="M228" i="4" s="1"/>
  <c r="M229" i="4" s="1"/>
  <c r="M230" i="4" s="1"/>
  <c r="M231" i="4" s="1"/>
  <c r="M232" i="4" s="1"/>
  <c r="M233" i="4" s="1"/>
  <c r="M234" i="4" s="1"/>
  <c r="M235" i="4" s="1"/>
  <c r="M236" i="4" s="1"/>
  <c r="M237" i="4" s="1"/>
  <c r="M238" i="4" s="1"/>
  <c r="M239" i="4" s="1"/>
  <c r="M240" i="4" s="1"/>
  <c r="M241" i="4" s="1"/>
  <c r="M242" i="4" s="1"/>
  <c r="M243" i="4" s="1"/>
  <c r="M244" i="4" s="1"/>
  <c r="N10" i="4"/>
  <c r="N11" i="4" s="1"/>
  <c r="N12" i="4" s="1"/>
  <c r="N13" i="4" s="1"/>
  <c r="N14" i="4" s="1"/>
  <c r="N15" i="4" s="1"/>
  <c r="N16" i="4" s="1"/>
  <c r="N17" i="4" s="1"/>
  <c r="N18" i="4" s="1"/>
  <c r="N19" i="4" s="1"/>
  <c r="N20" i="4" s="1"/>
  <c r="N21" i="4" s="1"/>
  <c r="N22" i="4" s="1"/>
  <c r="N23" i="4" s="1"/>
  <c r="N24" i="4" s="1"/>
  <c r="N25" i="4" s="1"/>
  <c r="N26" i="4" s="1"/>
  <c r="N27" i="4" s="1"/>
  <c r="N28" i="4" s="1"/>
  <c r="N29" i="4" s="1"/>
  <c r="N30" i="4" s="1"/>
  <c r="N31" i="4" s="1"/>
  <c r="N32" i="4" s="1"/>
  <c r="N33" i="4" s="1"/>
  <c r="N34" i="4" s="1"/>
  <c r="N35" i="4" s="1"/>
  <c r="N36" i="4" s="1"/>
  <c r="N37" i="4" s="1"/>
  <c r="N38" i="4" s="1"/>
  <c r="N39" i="4" s="1"/>
  <c r="N40" i="4" s="1"/>
  <c r="N41" i="4" s="1"/>
  <c r="N42" i="4" s="1"/>
  <c r="N43" i="4" s="1"/>
  <c r="N44" i="4" s="1"/>
  <c r="N45" i="4" s="1"/>
  <c r="N46" i="4" s="1"/>
  <c r="N47" i="4" s="1"/>
  <c r="N48" i="4" s="1"/>
  <c r="N49" i="4" s="1"/>
  <c r="N50" i="4" s="1"/>
  <c r="N51" i="4" s="1"/>
  <c r="N52" i="4" s="1"/>
  <c r="N53" i="4" s="1"/>
  <c r="N54" i="4" s="1"/>
  <c r="N55" i="4" s="1"/>
  <c r="N56" i="4" s="1"/>
  <c r="N57" i="4" s="1"/>
  <c r="N58" i="4" s="1"/>
  <c r="N59" i="4" s="1"/>
  <c r="N60" i="4" s="1"/>
  <c r="N61" i="4" s="1"/>
  <c r="N62" i="4" s="1"/>
  <c r="N63" i="4" s="1"/>
  <c r="N64" i="4" s="1"/>
  <c r="N65" i="4" s="1"/>
  <c r="N66" i="4" s="1"/>
  <c r="N67" i="4" s="1"/>
  <c r="N68" i="4" s="1"/>
  <c r="N69" i="4" s="1"/>
  <c r="N70" i="4" s="1"/>
  <c r="N71" i="4" s="1"/>
  <c r="N72" i="4" s="1"/>
  <c r="N73" i="4" s="1"/>
  <c r="N74" i="4" s="1"/>
  <c r="N75" i="4" s="1"/>
  <c r="N76" i="4" s="1"/>
  <c r="N77" i="4" s="1"/>
  <c r="N78" i="4" s="1"/>
  <c r="N79" i="4" s="1"/>
  <c r="N80" i="4" s="1"/>
  <c r="N81" i="4" s="1"/>
  <c r="N82" i="4" s="1"/>
  <c r="N83" i="4" s="1"/>
  <c r="N84" i="4" s="1"/>
  <c r="N85" i="4" s="1"/>
  <c r="N86" i="4" s="1"/>
  <c r="N87" i="4" s="1"/>
  <c r="N88" i="4" s="1"/>
  <c r="N89" i="4" s="1"/>
  <c r="N90" i="4" s="1"/>
  <c r="N91" i="4" s="1"/>
  <c r="N92" i="4" s="1"/>
  <c r="N93" i="4" s="1"/>
  <c r="N94" i="4" s="1"/>
  <c r="N95" i="4" s="1"/>
  <c r="N96" i="4" s="1"/>
  <c r="N97" i="4" s="1"/>
  <c r="N98" i="4" s="1"/>
  <c r="N99" i="4" s="1"/>
  <c r="N100" i="4" s="1"/>
  <c r="N101" i="4" s="1"/>
  <c r="N102" i="4" s="1"/>
  <c r="N103" i="4" s="1"/>
  <c r="N104" i="4" s="1"/>
  <c r="N105" i="4" s="1"/>
  <c r="N106" i="4" s="1"/>
  <c r="N107" i="4" s="1"/>
  <c r="N108" i="4" s="1"/>
  <c r="N109" i="4" s="1"/>
  <c r="N110" i="4" s="1"/>
  <c r="N111" i="4" s="1"/>
  <c r="N112" i="4" s="1"/>
  <c r="N113" i="4" s="1"/>
  <c r="N114" i="4" s="1"/>
  <c r="N115" i="4" s="1"/>
  <c r="N116" i="4" s="1"/>
  <c r="N117" i="4" s="1"/>
  <c r="N118" i="4" s="1"/>
  <c r="N119" i="4" s="1"/>
  <c r="N120" i="4" s="1"/>
  <c r="N121" i="4" s="1"/>
  <c r="N122" i="4" s="1"/>
  <c r="N123" i="4" s="1"/>
  <c r="N124" i="4" s="1"/>
  <c r="N125" i="4" s="1"/>
  <c r="N126" i="4" s="1"/>
  <c r="N127" i="4" s="1"/>
  <c r="N128" i="4" s="1"/>
  <c r="N129" i="4" s="1"/>
  <c r="N130" i="4" s="1"/>
  <c r="N131" i="4" s="1"/>
  <c r="N132" i="4" s="1"/>
  <c r="N133" i="4" s="1"/>
  <c r="N134" i="4" s="1"/>
  <c r="N135" i="4" s="1"/>
  <c r="N136" i="4" s="1"/>
  <c r="N137" i="4" s="1"/>
  <c r="N138" i="4" s="1"/>
  <c r="N139" i="4" s="1"/>
  <c r="N140" i="4" s="1"/>
  <c r="N141" i="4" s="1"/>
  <c r="N142" i="4" s="1"/>
  <c r="N143" i="4" s="1"/>
  <c r="N144" i="4" s="1"/>
  <c r="N145" i="4" s="1"/>
  <c r="N146" i="4" s="1"/>
  <c r="N147" i="4" s="1"/>
  <c r="N148" i="4" s="1"/>
  <c r="N149" i="4" s="1"/>
  <c r="N150" i="4" s="1"/>
  <c r="N151" i="4" s="1"/>
  <c r="N152" i="4" s="1"/>
  <c r="N153" i="4" s="1"/>
  <c r="N154" i="4" s="1"/>
  <c r="N155" i="4" s="1"/>
  <c r="N156" i="4" s="1"/>
  <c r="N157" i="4" s="1"/>
  <c r="N158" i="4" s="1"/>
  <c r="N159" i="4" s="1"/>
  <c r="N160" i="4" s="1"/>
  <c r="N161" i="4" s="1"/>
  <c r="N162" i="4" s="1"/>
  <c r="N163" i="4" s="1"/>
  <c r="N164" i="4" s="1"/>
  <c r="N165" i="4" s="1"/>
  <c r="N166" i="4" s="1"/>
  <c r="N167" i="4" s="1"/>
  <c r="N168" i="4" s="1"/>
  <c r="N169" i="4" s="1"/>
  <c r="N170" i="4" s="1"/>
  <c r="N171" i="4" s="1"/>
  <c r="N172" i="4" s="1"/>
  <c r="N173" i="4" s="1"/>
  <c r="N174" i="4" s="1"/>
  <c r="N175" i="4" s="1"/>
  <c r="N176" i="4" s="1"/>
  <c r="N177" i="4" s="1"/>
  <c r="N178" i="4" s="1"/>
  <c r="N179" i="4" s="1"/>
  <c r="N180" i="4" s="1"/>
  <c r="N181" i="4" s="1"/>
  <c r="N182" i="4" s="1"/>
  <c r="N183" i="4" s="1"/>
  <c r="N184" i="4" s="1"/>
  <c r="N185" i="4" s="1"/>
  <c r="N186" i="4" s="1"/>
  <c r="N187" i="4" s="1"/>
  <c r="N188" i="4" s="1"/>
  <c r="N189" i="4" s="1"/>
  <c r="N190" i="4" s="1"/>
  <c r="N191" i="4" s="1"/>
  <c r="N192" i="4" s="1"/>
  <c r="N193" i="4" s="1"/>
  <c r="N194" i="4" s="1"/>
  <c r="N195" i="4" s="1"/>
  <c r="N196" i="4" s="1"/>
  <c r="N197" i="4" s="1"/>
  <c r="N198" i="4" s="1"/>
  <c r="N199" i="4" s="1"/>
  <c r="N200" i="4" s="1"/>
  <c r="N201" i="4" s="1"/>
  <c r="N202" i="4" s="1"/>
  <c r="N203" i="4" s="1"/>
  <c r="N204" i="4" s="1"/>
  <c r="N205" i="4" s="1"/>
  <c r="N206" i="4" s="1"/>
  <c r="N207" i="4" s="1"/>
  <c r="N208" i="4" s="1"/>
  <c r="N209" i="4" s="1"/>
  <c r="N210" i="4" s="1"/>
  <c r="N211" i="4" s="1"/>
  <c r="N212" i="4" s="1"/>
  <c r="N213" i="4" s="1"/>
  <c r="N214" i="4" s="1"/>
  <c r="N215" i="4" s="1"/>
  <c r="N216" i="4" s="1"/>
  <c r="N217" i="4" s="1"/>
  <c r="N218" i="4" s="1"/>
  <c r="N219" i="4" s="1"/>
  <c r="N220" i="4" s="1"/>
  <c r="N221" i="4" s="1"/>
  <c r="N222" i="4" s="1"/>
  <c r="N223" i="4" s="1"/>
  <c r="N224" i="4" s="1"/>
  <c r="N225" i="4" s="1"/>
  <c r="N226" i="4" s="1"/>
  <c r="N227" i="4" s="1"/>
  <c r="N228" i="4" s="1"/>
  <c r="N229" i="4" s="1"/>
  <c r="N230" i="4" s="1"/>
  <c r="N231" i="4" s="1"/>
  <c r="N232" i="4" s="1"/>
  <c r="N233" i="4" s="1"/>
  <c r="N234" i="4" s="1"/>
  <c r="N235" i="4" s="1"/>
  <c r="N236" i="4" s="1"/>
  <c r="N237" i="4" s="1"/>
  <c r="N238" i="4" s="1"/>
  <c r="N239" i="4" s="1"/>
  <c r="N240" i="4" s="1"/>
  <c r="N241" i="4" s="1"/>
  <c r="N242" i="4" s="1"/>
  <c r="N243" i="4" s="1"/>
  <c r="N244" i="4" s="1"/>
  <c r="B9" i="4" l="1"/>
  <c r="B10" i="4" s="1"/>
  <c r="B11" i="4" s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C8" i="4"/>
  <c r="A35" i="4" l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C10" i="4"/>
  <c r="B12" i="4"/>
  <c r="C11" i="4"/>
  <c r="C9" i="4"/>
  <c r="B13" i="4" l="1"/>
  <c r="C12" i="4"/>
  <c r="B14" i="4" l="1"/>
  <c r="C13" i="4"/>
  <c r="B15" i="4" l="1"/>
  <c r="C14" i="4"/>
  <c r="B16" i="4" l="1"/>
  <c r="C15" i="4"/>
  <c r="B17" i="4" l="1"/>
  <c r="C16" i="4"/>
  <c r="B18" i="4" l="1"/>
  <c r="C17" i="4"/>
  <c r="B19" i="4" l="1"/>
  <c r="C18" i="4"/>
  <c r="B20" i="4" l="1"/>
  <c r="C19" i="4"/>
  <c r="B21" i="4" l="1"/>
  <c r="C20" i="4"/>
  <c r="B22" i="4" l="1"/>
  <c r="C21" i="4"/>
  <c r="B23" i="4" l="1"/>
  <c r="C22" i="4"/>
  <c r="B24" i="4" l="1"/>
  <c r="C23" i="4"/>
  <c r="B25" i="4" l="1"/>
  <c r="C24" i="4"/>
  <c r="B26" i="4" l="1"/>
  <c r="C25" i="4"/>
  <c r="B27" i="4" l="1"/>
  <c r="C26" i="4"/>
  <c r="B28" i="4" l="1"/>
  <c r="C27" i="4"/>
  <c r="B29" i="4" l="1"/>
  <c r="C28" i="4"/>
  <c r="B30" i="4" l="1"/>
  <c r="C29" i="4"/>
  <c r="B31" i="4" l="1"/>
  <c r="C30" i="4"/>
  <c r="B32" i="4" l="1"/>
  <c r="C31" i="4"/>
  <c r="B33" i="4" l="1"/>
  <c r="C32" i="4"/>
  <c r="B34" i="4" l="1"/>
  <c r="B35" i="4" s="1"/>
  <c r="C33" i="4"/>
  <c r="C35" i="4" l="1"/>
  <c r="B36" i="4"/>
  <c r="C36" i="4" s="1"/>
  <c r="C34" i="4"/>
  <c r="B37" i="4" l="1"/>
  <c r="B38" i="4" l="1"/>
  <c r="C37" i="4"/>
  <c r="B39" i="4" l="1"/>
  <c r="C38" i="4"/>
  <c r="C39" i="4" l="1"/>
  <c r="B40" i="4"/>
  <c r="B41" i="4" l="1"/>
  <c r="C40" i="4"/>
  <c r="B42" i="4" l="1"/>
  <c r="C41" i="4"/>
  <c r="B43" i="4" l="1"/>
  <c r="C42" i="4"/>
  <c r="B44" i="4" l="1"/>
  <c r="C43" i="4"/>
  <c r="B45" i="4" l="1"/>
  <c r="C44" i="4"/>
  <c r="B46" i="4" l="1"/>
  <c r="C45" i="4"/>
  <c r="B47" i="4" l="1"/>
  <c r="C46" i="4"/>
  <c r="B48" i="4" l="1"/>
  <c r="C47" i="4"/>
  <c r="B49" i="4" l="1"/>
  <c r="C48" i="4"/>
  <c r="C49" i="4" l="1"/>
  <c r="B50" i="4"/>
  <c r="C50" i="4" l="1"/>
  <c r="B51" i="4"/>
  <c r="B52" i="4" l="1"/>
  <c r="C51" i="4"/>
  <c r="B53" i="4" l="1"/>
  <c r="C52" i="4"/>
  <c r="B54" i="4" l="1"/>
  <c r="C53" i="4"/>
  <c r="B55" i="4" l="1"/>
  <c r="C54" i="4"/>
  <c r="B56" i="4" l="1"/>
  <c r="C55" i="4"/>
  <c r="B57" i="4" l="1"/>
  <c r="C56" i="4"/>
  <c r="B58" i="4" l="1"/>
  <c r="C57" i="4"/>
  <c r="B59" i="4" l="1"/>
  <c r="C58" i="4"/>
  <c r="B60" i="4" l="1"/>
  <c r="C59" i="4"/>
  <c r="B61" i="4" l="1"/>
  <c r="C60" i="4"/>
  <c r="B62" i="4" l="1"/>
  <c r="C61" i="4"/>
  <c r="B63" i="4" l="1"/>
  <c r="C62" i="4"/>
  <c r="B64" i="4" l="1"/>
  <c r="C63" i="4"/>
  <c r="B65" i="4" l="1"/>
  <c r="C64" i="4"/>
  <c r="B66" i="4" l="1"/>
  <c r="C65" i="4"/>
  <c r="B67" i="4" l="1"/>
  <c r="C66" i="4"/>
  <c r="B68" i="4" l="1"/>
  <c r="C67" i="4"/>
  <c r="B69" i="4" l="1"/>
  <c r="C68" i="4"/>
  <c r="B70" i="4" l="1"/>
  <c r="C69" i="4"/>
  <c r="B71" i="4" l="1"/>
  <c r="C70" i="4"/>
  <c r="B72" i="4" l="1"/>
  <c r="C71" i="4"/>
  <c r="C72" i="4" l="1"/>
  <c r="B73" i="4"/>
  <c r="B74" i="4" l="1"/>
  <c r="C73" i="4"/>
  <c r="C74" i="4" l="1"/>
  <c r="B75" i="4"/>
  <c r="C75" i="4" l="1"/>
  <c r="B76" i="4"/>
  <c r="B77" i="4" l="1"/>
  <c r="C76" i="4"/>
  <c r="C77" i="4" l="1"/>
  <c r="B78" i="4"/>
  <c r="C78" i="4" l="1"/>
  <c r="B79" i="4"/>
  <c r="C79" i="4" l="1"/>
  <c r="B80" i="4"/>
  <c r="B81" i="4" l="1"/>
  <c r="C80" i="4"/>
  <c r="C81" i="4" l="1"/>
  <c r="B82" i="4"/>
  <c r="B83" i="4" s="1"/>
  <c r="B84" i="4" s="1"/>
  <c r="C82" i="4" l="1"/>
  <c r="C83" i="4" l="1"/>
  <c r="C84" i="4" l="1"/>
  <c r="B85" i="4"/>
  <c r="B86" i="4" l="1"/>
  <c r="C85" i="4"/>
  <c r="C86" i="4" l="1"/>
  <c r="B87" i="4"/>
  <c r="C87" i="4" l="1"/>
  <c r="B88" i="4"/>
  <c r="C88" i="4" l="1"/>
  <c r="B89" i="4"/>
  <c r="C89" i="4" l="1"/>
  <c r="B90" i="4"/>
  <c r="B91" i="4" s="1"/>
  <c r="C91" i="4" l="1"/>
  <c r="B92" i="4"/>
  <c r="C90" i="4"/>
  <c r="B93" i="4" l="1"/>
  <c r="C92" i="4"/>
  <c r="B94" i="4" l="1"/>
  <c r="C93" i="4"/>
  <c r="C94" i="4" l="1"/>
  <c r="B95" i="4"/>
  <c r="B96" i="4" l="1"/>
  <c r="C95" i="4"/>
  <c r="C96" i="4" l="1"/>
  <c r="B97" i="4"/>
  <c r="C97" i="4" l="1"/>
  <c r="B98" i="4"/>
  <c r="B99" i="4" l="1"/>
  <c r="C98" i="4"/>
  <c r="C99" i="4" l="1"/>
  <c r="B100" i="4"/>
  <c r="C100" i="4" l="1"/>
  <c r="B101" i="4"/>
  <c r="C101" i="4" l="1"/>
  <c r="B102" i="4"/>
  <c r="C102" i="4" l="1"/>
  <c r="B103" i="4"/>
  <c r="C103" i="4" l="1"/>
  <c r="B104" i="4"/>
  <c r="C104" i="4" l="1"/>
  <c r="B105" i="4"/>
  <c r="C105" i="4" l="1"/>
  <c r="B106" i="4"/>
  <c r="C106" i="4" l="1"/>
  <c r="B107" i="4"/>
  <c r="B108" i="4" l="1"/>
  <c r="C107" i="4"/>
  <c r="C108" i="4" l="1"/>
  <c r="B109" i="4"/>
  <c r="B110" i="4" l="1"/>
  <c r="C109" i="4"/>
  <c r="C110" i="4" l="1"/>
  <c r="B111" i="4"/>
  <c r="B112" i="4" l="1"/>
  <c r="C111" i="4"/>
  <c r="C112" i="4" l="1"/>
  <c r="B113" i="4"/>
  <c r="B114" i="4" l="1"/>
  <c r="C113" i="4"/>
  <c r="C114" i="4" l="1"/>
  <c r="B115" i="4"/>
  <c r="B116" i="4" l="1"/>
  <c r="C115" i="4"/>
  <c r="C116" i="4" l="1"/>
  <c r="B117" i="4"/>
  <c r="B118" i="4" l="1"/>
  <c r="C117" i="4"/>
  <c r="C118" i="4" l="1"/>
  <c r="B119" i="4"/>
  <c r="B120" i="4" l="1"/>
  <c r="C119" i="4"/>
  <c r="C120" i="4" l="1"/>
  <c r="B121" i="4"/>
  <c r="B122" i="4" l="1"/>
  <c r="C121" i="4"/>
  <c r="B123" i="4" l="1"/>
  <c r="C122" i="4"/>
  <c r="B124" i="4" l="1"/>
  <c r="C123" i="4"/>
  <c r="C124" i="4" l="1"/>
  <c r="B125" i="4"/>
  <c r="B126" i="4" l="1"/>
  <c r="C125" i="4"/>
  <c r="B127" i="4" l="1"/>
  <c r="C126" i="4"/>
  <c r="C127" i="4" l="1"/>
  <c r="B128" i="4"/>
  <c r="C128" i="4" l="1"/>
  <c r="B129" i="4"/>
  <c r="B130" i="4" l="1"/>
  <c r="C129" i="4"/>
  <c r="C130" i="4" l="1"/>
  <c r="B131" i="4"/>
  <c r="B132" i="4" l="1"/>
  <c r="C131" i="4"/>
  <c r="C132" i="4" l="1"/>
  <c r="B133" i="4"/>
  <c r="B134" i="4" l="1"/>
  <c r="C133" i="4"/>
  <c r="B135" i="4" l="1"/>
  <c r="C134" i="4"/>
  <c r="B136" i="4" l="1"/>
  <c r="C135" i="4"/>
  <c r="C136" i="4" l="1"/>
  <c r="B137" i="4"/>
  <c r="B138" i="4" l="1"/>
  <c r="C137" i="4"/>
  <c r="C138" i="4" l="1"/>
  <c r="B139" i="4"/>
  <c r="B140" i="4" l="1"/>
  <c r="C139" i="4"/>
  <c r="C140" i="4" l="1"/>
  <c r="B141" i="4"/>
  <c r="B142" i="4" l="1"/>
  <c r="C141" i="4"/>
  <c r="C142" i="4" l="1"/>
  <c r="B143" i="4"/>
  <c r="B144" i="4" l="1"/>
  <c r="C143" i="4"/>
  <c r="C144" i="4" l="1"/>
  <c r="B145" i="4"/>
  <c r="B146" i="4" l="1"/>
  <c r="C145" i="4"/>
  <c r="C146" i="4" l="1"/>
  <c r="B147" i="4"/>
  <c r="B148" i="4" l="1"/>
  <c r="C147" i="4"/>
  <c r="C148" i="4" l="1"/>
  <c r="B149" i="4"/>
  <c r="B150" i="4" l="1"/>
  <c r="C149" i="4"/>
  <c r="C150" i="4" l="1"/>
  <c r="B151" i="4"/>
  <c r="B152" i="4" l="1"/>
  <c r="C151" i="4"/>
  <c r="C152" i="4" l="1"/>
  <c r="B153" i="4"/>
  <c r="B154" i="4" l="1"/>
  <c r="C153" i="4"/>
  <c r="C154" i="4" l="1"/>
  <c r="B155" i="4"/>
  <c r="B156" i="4" l="1"/>
  <c r="C155" i="4"/>
  <c r="C156" i="4" l="1"/>
  <c r="B157" i="4"/>
  <c r="B158" i="4" l="1"/>
  <c r="C157" i="4"/>
  <c r="C158" i="4" l="1"/>
  <c r="B159" i="4"/>
  <c r="B160" i="4" l="1"/>
  <c r="C159" i="4"/>
  <c r="C160" i="4" l="1"/>
  <c r="B161" i="4"/>
  <c r="B162" i="4" l="1"/>
  <c r="C161" i="4"/>
  <c r="C162" i="4" l="1"/>
  <c r="B163" i="4"/>
  <c r="B164" i="4" l="1"/>
  <c r="C163" i="4"/>
  <c r="C164" i="4" l="1"/>
  <c r="B165" i="4"/>
  <c r="B166" i="4" l="1"/>
  <c r="C165" i="4"/>
  <c r="C166" i="4" l="1"/>
  <c r="B167" i="4"/>
  <c r="B168" i="4" l="1"/>
  <c r="C167" i="4"/>
  <c r="C168" i="4" l="1"/>
  <c r="B169" i="4"/>
  <c r="B170" i="4" l="1"/>
  <c r="C169" i="4"/>
  <c r="C170" i="4" l="1"/>
  <c r="B171" i="4"/>
  <c r="B172" i="4" l="1"/>
  <c r="C171" i="4"/>
  <c r="C172" i="4" l="1"/>
  <c r="B173" i="4"/>
  <c r="B174" i="4" l="1"/>
  <c r="C173" i="4"/>
  <c r="C174" i="4" l="1"/>
  <c r="B175" i="4"/>
  <c r="B176" i="4" l="1"/>
  <c r="C175" i="4"/>
  <c r="C176" i="4" l="1"/>
  <c r="B177" i="4"/>
  <c r="B178" i="4" l="1"/>
  <c r="C177" i="4"/>
  <c r="B179" i="4" l="1"/>
  <c r="C178" i="4"/>
  <c r="B180" i="4" l="1"/>
  <c r="C179" i="4"/>
  <c r="C180" i="4" l="1"/>
  <c r="B181" i="4"/>
  <c r="B182" i="4" l="1"/>
  <c r="C181" i="4"/>
  <c r="C182" i="4" l="1"/>
  <c r="B183" i="4"/>
  <c r="C183" i="4" l="1"/>
  <c r="B184" i="4"/>
  <c r="C184" i="4" l="1"/>
  <c r="B185" i="4"/>
  <c r="C185" i="4" l="1"/>
  <c r="B186" i="4"/>
  <c r="B187" i="4" l="1"/>
  <c r="C186" i="4"/>
  <c r="C187" i="4" l="1"/>
  <c r="B188" i="4"/>
  <c r="B189" i="4" l="1"/>
  <c r="C188" i="4"/>
  <c r="C189" i="4" l="1"/>
  <c r="B190" i="4"/>
  <c r="C190" i="4" l="1"/>
  <c r="B191" i="4"/>
  <c r="C191" i="4" l="1"/>
  <c r="B192" i="4"/>
  <c r="C192" i="4" l="1"/>
  <c r="B193" i="4"/>
  <c r="B194" i="4" l="1"/>
  <c r="C193" i="4"/>
  <c r="C194" i="4" l="1"/>
  <c r="B195" i="4"/>
  <c r="B196" i="4" l="1"/>
  <c r="C195" i="4"/>
  <c r="C196" i="4" l="1"/>
  <c r="B197" i="4"/>
  <c r="C197" i="4" l="1"/>
  <c r="B198" i="4"/>
  <c r="B199" i="4" l="1"/>
  <c r="C198" i="4"/>
  <c r="C199" i="4" l="1"/>
  <c r="B200" i="4"/>
  <c r="C200" i="4" l="1"/>
  <c r="B201" i="4"/>
  <c r="C201" i="4" l="1"/>
  <c r="B202" i="4"/>
  <c r="C202" i="4" l="1"/>
  <c r="B203" i="4"/>
  <c r="C203" i="4" l="1"/>
  <c r="B204" i="4"/>
  <c r="C204" i="4" l="1"/>
  <c r="B205" i="4"/>
  <c r="C205" i="4" l="1"/>
  <c r="B206" i="4"/>
  <c r="C206" i="4" l="1"/>
  <c r="B207" i="4"/>
  <c r="C207" i="4" l="1"/>
  <c r="B208" i="4"/>
  <c r="C208" i="4" l="1"/>
  <c r="B209" i="4"/>
  <c r="B210" i="4" l="1"/>
  <c r="C209" i="4"/>
  <c r="B211" i="4" l="1"/>
  <c r="C210" i="4"/>
  <c r="B212" i="4" l="1"/>
  <c r="C211" i="4"/>
  <c r="B213" i="4" l="1"/>
  <c r="C212" i="4"/>
  <c r="B214" i="4" l="1"/>
  <c r="C213" i="4"/>
  <c r="C214" i="4" l="1"/>
  <c r="B215" i="4"/>
  <c r="C215" i="4" l="1"/>
  <c r="B216" i="4"/>
  <c r="C216" i="4" l="1"/>
  <c r="B217" i="4"/>
  <c r="B218" i="4" l="1"/>
  <c r="C217" i="4"/>
  <c r="C218" i="4" l="1"/>
  <c r="B219" i="4"/>
  <c r="B220" i="4" l="1"/>
  <c r="C219" i="4"/>
  <c r="C220" i="4" l="1"/>
  <c r="B221" i="4"/>
  <c r="C221" i="4" l="1"/>
  <c r="B222" i="4"/>
  <c r="B223" i="4" l="1"/>
  <c r="C222" i="4"/>
  <c r="C223" i="4" l="1"/>
  <c r="B224" i="4"/>
  <c r="B225" i="4" l="1"/>
  <c r="C224" i="4"/>
  <c r="B226" i="4" l="1"/>
  <c r="C225" i="4"/>
  <c r="C226" i="4" l="1"/>
  <c r="B227" i="4"/>
  <c r="C227" i="4" l="1"/>
  <c r="B228" i="4"/>
  <c r="C228" i="4" l="1"/>
  <c r="B229" i="4"/>
  <c r="C229" i="4" l="1"/>
  <c r="B230" i="4"/>
  <c r="C230" i="4" l="1"/>
  <c r="B231" i="4"/>
  <c r="C231" i="4" l="1"/>
  <c r="B232" i="4"/>
  <c r="C232" i="4" l="1"/>
  <c r="B233" i="4"/>
  <c r="B234" i="4" l="1"/>
  <c r="C233" i="4"/>
  <c r="B235" i="4" l="1"/>
  <c r="C234" i="4"/>
  <c r="C235" i="4" l="1"/>
  <c r="B236" i="4"/>
  <c r="B237" i="4" s="1"/>
  <c r="B238" i="4" l="1"/>
  <c r="C237" i="4"/>
  <c r="C236" i="4"/>
  <c r="C238" i="4" l="1"/>
  <c r="B239" i="4"/>
  <c r="C239" i="4" l="1"/>
  <c r="B240" i="4"/>
  <c r="B241" i="4" l="1"/>
  <c r="C240" i="4"/>
  <c r="B242" i="4" l="1"/>
  <c r="C241" i="4"/>
  <c r="C242" i="4" l="1"/>
  <c r="B243" i="4"/>
  <c r="C243" i="4" l="1"/>
  <c r="B244" i="4"/>
  <c r="C244" i="4" l="1"/>
</calcChain>
</file>

<file path=xl/sharedStrings.xml><?xml version="1.0" encoding="utf-8"?>
<sst xmlns="http://schemas.openxmlformats.org/spreadsheetml/2006/main" count="1486" uniqueCount="332">
  <si>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</si>
  <si>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</si>
  <si>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</si>
  <si>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</si>
  <si>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</si>
  <si>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</si>
  <si>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</si>
  <si>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</si>
  <si>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</si>
  <si>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</si>
  <si>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</si>
  <si>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</si>
  <si>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</si>
  <si>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</si>
  <si>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</si>
  <si>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</si>
  <si>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</si>
  <si>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</si>
  <si>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</si>
  <si>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</si>
  <si>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</si>
  <si>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</si>
  <si>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</si>
  <si>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</si>
  <si>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</si>
  <si>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</si>
  <si>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</si>
  <si>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</si>
  <si>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</si>
  <si>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</si>
  <si>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</si>
  <si>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</si>
  <si>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</si>
  <si>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</si>
  <si>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</si>
  <si>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</si>
  <si>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</si>
  <si>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</si>
  <si>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</si>
  <si>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</si>
  <si>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</si>
  <si>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</si>
  <si>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</si>
  <si>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</si>
  <si>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</si>
  <si>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TESORERIA</t>
  </si>
  <si>
    <t>Status</t>
  </si>
  <si>
    <t>SUMINISTRADOR DE SERVICIOS BASICOS</t>
  </si>
  <si>
    <t>Clave Pago Proveedor</t>
  </si>
  <si>
    <t>ProveedorId</t>
  </si>
  <si>
    <t>Razón Social</t>
  </si>
  <si>
    <t>Folio / Cheque</t>
  </si>
  <si>
    <t>Total / Importe</t>
  </si>
  <si>
    <t>Forma de Pago</t>
  </si>
  <si>
    <t>Cuenta Banco</t>
  </si>
  <si>
    <t>Ref Cuenta BancoId</t>
  </si>
  <si>
    <t>BBVA</t>
  </si>
  <si>
    <t xml:space="preserve">L.E JESUS DANIEL SAUCEDO VILLANUEVA </t>
  </si>
  <si>
    <t xml:space="preserve">BANORTE </t>
  </si>
  <si>
    <t>DANIELA LIZETH ORTIZ MOLINA</t>
  </si>
  <si>
    <t>JESUS DANIEL SAUCEDO VILLANUEVA</t>
  </si>
  <si>
    <t>http://www.cegaipslp.org.mx/HV2025.nsf/nombre_de_la_vista/9A13E5B76980B72306258CF400702F67/$File/LTAIPSLP84IVB.docx</t>
  </si>
  <si>
    <t xml:space="preserve">YOSHIO ISRAEL BRIONES BETANCOURT </t>
  </si>
  <si>
    <t>LUIS REYNALDO CASTILLO CORONADO</t>
  </si>
  <si>
    <t>REEMBOLSO DE GASTOS POR CONCEPTO DE VIATICOS A JURIDICO MPAL PARA ACUDIR A LA CD. DE SLP PARA SEGUIMIENTO DE TRAMITES LEGALES (REEMBOLSO DE GASTOS POR CONCEPTO DE VIATICOS A JURIDICO MPAL PARA ACUDIR A LA CD. DE SLP PARA SEGUIMIENTO DE TRAMITES LEGALES)</t>
  </si>
  <si>
    <t>FRANCISCO JAVIER BARCENAS CASTILLO</t>
  </si>
  <si>
    <t>GOBIERNO DEL ESTADO DE SAN LUIS POTOSI</t>
  </si>
  <si>
    <t>JESUS SANDOVAL GALLEGOS</t>
  </si>
  <si>
    <t>EDGAR IVAN REYES VAZQUEZ</t>
  </si>
  <si>
    <t>SALVADOR DE LA ROSA CASTILLO</t>
  </si>
  <si>
    <t>PETRA PUENTE CORDOVA</t>
  </si>
  <si>
    <t>COMERCIALIZADORA TAGROJ</t>
  </si>
  <si>
    <t>IRMA LORENA CORDOVA ESCOBEDO</t>
  </si>
  <si>
    <t>MA. DEL CARMEN GAYTAN RANGEL</t>
  </si>
  <si>
    <t>JUAN DE DIOS LEOS ALONSO</t>
  </si>
  <si>
    <t xml:space="preserve">ALICIA SALAS SANDOVAL </t>
  </si>
  <si>
    <t>SERVICIOS Y CENTRAL CASTILLO S.A. DE C.V.</t>
  </si>
  <si>
    <t>HECTOR MOLINA CORONADO</t>
  </si>
  <si>
    <t>RAUL ORLANDO ALVAREZ MUÑOZ</t>
  </si>
  <si>
    <t>MUNICIPIO DE CEDRAL, SLP</t>
  </si>
  <si>
    <t>OFELIA AGUILAR LOPEZ</t>
  </si>
  <si>
    <t>JOSE RAUL PUENTE CORDOVA</t>
  </si>
  <si>
    <t>SERVCOC SA DE CV 2</t>
  </si>
  <si>
    <t xml:space="preserve">EDGAR PEÑA HERNANDEZ </t>
  </si>
  <si>
    <t>LUIS EDUARDO GARCIA CALTZONCIN</t>
  </si>
  <si>
    <t>IRIS DEL CARMEN JIMENEZ JUAREZ</t>
  </si>
  <si>
    <t xml:space="preserve">MANUEL MALDONADO LOPEZ </t>
  </si>
  <si>
    <t xml:space="preserve">GONZALO LEON IBARRA </t>
  </si>
  <si>
    <t>MUEBLES REYNERA</t>
  </si>
  <si>
    <t>OSWALDO ISRAEL FLORES GONZALEZ</t>
  </si>
  <si>
    <t xml:space="preserve">RAQUEL ORTEGA GAYTAN </t>
  </si>
  <si>
    <t>EXPRESO VANCED SA DE CV</t>
  </si>
  <si>
    <t>JOSE ANGEL RODRIGUEZ GRIMALDO</t>
  </si>
  <si>
    <t xml:space="preserve">JORGE BALANDRAN GARCIA </t>
  </si>
  <si>
    <t>BERNARDINO LLAMAS VEGA</t>
  </si>
  <si>
    <t xml:space="preserve">LAURA VICTORIA PEREZ ZAPATA </t>
  </si>
  <si>
    <t xml:space="preserve">AMALIA ANAHI MATA ESTRADA </t>
  </si>
  <si>
    <t xml:space="preserve">CINDY BRIGITH TREJO HERNANDEZ </t>
  </si>
  <si>
    <t>MARIA MAGDALENA CARRANZA ROCHA</t>
  </si>
  <si>
    <t xml:space="preserve">COMERCIALIZADORA MEDELLIN DE MATEHUALA </t>
  </si>
  <si>
    <t xml:space="preserve">DISTRIBUIDORA ARCA CONTINENTAL </t>
  </si>
  <si>
    <t>CRISTOPHER PEREZ VARGAS</t>
  </si>
  <si>
    <t xml:space="preserve">SANDRA LUCIO VELAZQUEZ </t>
  </si>
  <si>
    <t>VEKMAK</t>
  </si>
  <si>
    <t xml:space="preserve">NORMA ANGELICA VELAZQUEZ TOLENTINO </t>
  </si>
  <si>
    <t>JESSICA GUADALUPE MEDINA MEDELLIN</t>
  </si>
  <si>
    <t>JALI MICHEL GUADALUPE MARTINEZ ORTEGA</t>
  </si>
  <si>
    <t xml:space="preserve">ROXANA ASUNCION DEL MILAGRO CRUZ BRIONES </t>
  </si>
  <si>
    <t>EMILIO AGUILERA DIAZ</t>
  </si>
  <si>
    <t>ALFONSO ROJAS DIAZ</t>
  </si>
  <si>
    <t>CYBERPUERTA SA DE CV</t>
  </si>
  <si>
    <t xml:space="preserve">JOSE RAUL PUENTE CORDOVA </t>
  </si>
  <si>
    <t>VERIELEC SA DE CV</t>
  </si>
  <si>
    <t>GERARDO TORRES CRUZ</t>
  </si>
  <si>
    <t xml:space="preserve">SANITAMEX </t>
  </si>
  <si>
    <t xml:space="preserve">RODOLFO LEDESMA ACEVEDO </t>
  </si>
  <si>
    <t>SAMUEL DOMINGUEZ VARGAS</t>
  </si>
  <si>
    <t>VICTOR ENRIQUE PEREZ CARMONA</t>
  </si>
  <si>
    <t>PORTA DOCUMENTOS PARA RECONOCIMIENTOS (GASTOS A COMPROBAR PARA EVENTO FERIA REGIONAL DE CEDRAL, SLP)</t>
  </si>
  <si>
    <t>F-C71A6 TORTILLAS PARA ESTANCIA DE DIA Y EVENTOS PROPIOS DE PRESIDENCIA DE CEDRAL, SLP CORRESPONDIENTE AL MES DE JUNIO 2025 (F-C71A6 TORTILLAS PARA ESTANCIA DE DIA Y EVENTOS PROPIOS DE PRESIDENCIA DE CEDRAL, SLP CORRESPONDIENTE AL MES DE JUNIO 2025)</t>
  </si>
  <si>
    <t>F-DBEB8 TORTILLAS PARA ESTANCIA DE DIA Y EVENTOS PROPIOS DE PRESIDENCIA DE CEDRAL, SLP CORRESPONDIENTE AL MES DE MAYO 2025 (F-DBEB8 TORTILLAS PARA ESTANCIA DE DIA Y EVENTOS PROPIOS DE PRESIDENCIA DE CEDRAL, SLP CORRESPONDIENTE AL MES DE MAYO 2025)</t>
  </si>
  <si>
    <t>F-C0DCD TORTILLAS PARA ESTANCIA DE DIA Y EVENTOS PROPIOS DE PRESIDENCIA DE CEDRAL, SLP (F-C0DCD TORTILLAS PARA ESTANCIA DE DIA Y EVENTOS PROPIOS DE PRESIDENCIA DE CEDRAL, SLP)</t>
  </si>
  <si>
    <t>GP PETRA PUENTE CORDOVA, Folio Pago: 667 (F-FM02133 SERVICIO DE CANAPES PARA BRINDIS DE INAUGURACION DE LA FERIA REGIONAL DE CEDRAL EDICION 20. GP PETRA PUENTE CORDOVA, Folio Pago: 667)</t>
  </si>
  <si>
    <t>ALIMENTOS PARA GRUPO KUMBIA KINGS  (GASTOS A COMPROBAR PARA EVENTO FERIA REGIONAL DE CEDRAL, SLP)</t>
  </si>
  <si>
    <t>F-75BED COMIDA, REFRESCOS Y BOTANA PARA ARTISTAS EN EVENTO DE LA FERIA REGIONAL DE CEDRAL EDICION 2025 (F-75BED COMIDA, REFRESCOS Y BOTANA PARA ARTISTAS EN EVENTO DE LA FERIA REGIONAL DE CEDRAL EDICION 2025)</t>
  </si>
  <si>
    <t>F-3F47C COMIDA Y REFRESCOS PARA REUNION DE CONSEJO DE DESARROLLO SOCIAL CORRESPONDIENTE AL MES DE JULIO DEL 2025 (F-3F47C COMIDA Y REFRESCOS PARA REUNION DE CONSEJO DE DESARROLLO SOCIAL CORRESPONDIENTE AL MES DE JULIO DEL 2025)</t>
  </si>
  <si>
    <t>GP IRMA LORENA CORDOVA ESCOBEDO, Folio Pago: 690 (ANTICIPO F-1EF47 COMIDAS Y REFRESCOS PARA TRABAJO DE ENMIENDAS POR TIEMPO EXTRAORDINARIO DEL DEPARTA. GP IRMA LORENA CORDOVA ESCOBEDO, Folio Pago: 690)</t>
  </si>
  <si>
    <t>GP IRMA LORENA CORDOVA ESCOBEDO, Folio Pago: 691 (FINIQUITO F-1EF47 COMIDAS Y REFRESCOS PARA TRABAJO DE ENMIENDAS POR TIEMPO EXTRAORDINARIO DEL DEPART. GP IRMA LORENA CORDOVA ESCOBEDO, Folio Pago: 691)</t>
  </si>
  <si>
    <t>F-A7E39 AQUISICION DE GARRAFONES DE AGUA PURIFICADA Y ENVASES PARA LOS DIFERENTES DEPARTAMENTOS DE PRESIDENCIA DE CEDRAL, SLP (F-A7E39 AQUISICION DE GARRAFONES DE AGUA PURIFICADA Y ENVASES PARA LOS DIFERENTES DEPARTAMENTOS DE PRESIDENCIA DE CEDRAL, SLP)</t>
  </si>
  <si>
    <t>VASOS Y UTENSILIOS PARA COMIDA  (GASTOS A COMPROBAR PARA EVENTO FERIA REGIONAL DE CEDRAL, SLP)</t>
  </si>
  <si>
    <t>GP ALICIA SALAS SANDOVAL , Folio Pago: 669 (F-18307 MATERIAL MEDICO Y MEDICAMENTOS DE PRIMEROS AUXILIOS PARA DEPARTAMENTO DE PROTECCION CIVIL MU. GP ALICIA SALAS SANDOVAL , Folio Pago: 669)</t>
  </si>
  <si>
    <t>F-3512F COMPRA DE MEDICAMENTOS PARA BOTIQUIN DE PRIMEROS AUXILIOS EN CAMPAMENTO DE VERANO ORGANIZADO POR EL H AYUNTAMIENTO DE CEDRAL, SLP (F-3512F COMPRA DE MEDICAMENTOS PARA BOTIQUIN DE PRIMEROS AUXILIOS EN CAMPAMENTO DE VERANO ORGANIZADO POR EL H AYUNTAMIENTO DE CEDRAL, SLP)</t>
  </si>
  <si>
    <t>GP GONZALO LEON IBARRA , Folio Pago: 661 (F-A7691 COMPRA DE BALONES PARA CAMPAMENTO DE VERANO REALIZADO EN EL CDI DE CEDRAL, SLP. GP GONZALO LEON IBARRA , Folio Pago: 661)</t>
  </si>
  <si>
    <t>GP MUEBLES REYNERA, Folio Pago: 688 (F-AAA3658 ADQUISICION DE 2 COLCHONES INDIVIDUALES PARA DEPARTAMENTO DE PROTECCION CIVIL DE CEDRAL, S. GP MUEBLES REYNERA, Folio Pago: 688)</t>
  </si>
  <si>
    <t>GP OSWALDO ISRAEL FLORES GONZALEZ, Folio Pago: 664 (F-297 8 BATERIAS DE HUMO COLOR VERDE PARA CARRERA ATLETICA DE LA ASUNCION EDICION 2025. GP OSWALDO ISRAEL FLORES GONZALEZ, Folio Pago: 664)</t>
  </si>
  <si>
    <t>REEMBOLSO DE GASTOS A DIRECTORA DE SEGURIDAD PUBLICA POR CONCEPTO DE COMPRA DE REFACCIONES PARA PATRULLA 001 (REEMBOLSO DE GASTOS A DIRECTORA DE SEGURIDAD PUBLICA POR CONCEPTO DE COMPRA DE REFACCIONES PARA PATRULLA 001)</t>
  </si>
  <si>
    <t>GP JUAN DE DIOS LEOS ALONSO, Folio Pago: 671 (F-4837 SERVICIO DE INTERNET DEL DEPARTAMENTO DE DESARROLLO SOCIAL CORRESPONDIENTE AL MES DE AGOSTO 2. GP JUAN DE DIOS LEOS ALONSO, Folio Pago: 671)</t>
  </si>
  <si>
    <t>F-B224 RENTA DE MOBILIARIO PARA EVENTO FESTEJO DIA DEL ADULTO MAYOR EN ESTANCIA DE DIA DE CEDRAL, SLP (F-B224 RENTA DE MOBILIARIO PARA EVENTO FESTEJO DIA DEL ADULTO MAYOR EN ESTANCIA DE DIA DE CEDRAL, SLP)</t>
  </si>
  <si>
    <t>F-B223 RENTA DE UN TOLDO PARA CAMPAÑA DE ESTERILIZACION EN LA PLAZA PRINCIPAL DE CEDRAL, SLP (F-B223 RENTA DE UN TOLDO PARA CAMPAÑA DE ESTERILIZACION EN LA PLAZA PRINCIPAL DE CEDRAL, SLP)</t>
  </si>
  <si>
    <t>F-B214 RENTA DE MANTELES PARA EVENTO EN CENTRO CULTURAL DE CEDRAL (F-B214 RENTA DE MANTELES PARA EVENTO EN CENTRO CULTURAL DE CEDRAL)</t>
  </si>
  <si>
    <t>F-B212 RENTA DE MANTELES PARA REUNION DE CONSEJO DE DESARROLLO SOCIAL CORRESPONDIENTE AL MES DE JULIO 2025 (F-B212 RENTA DE MANTELES PARA REUNION DE CONSEJO DE DESARROLLO SOCIAL CORRESPONDIENTE AL MES DE JULIO 2025)</t>
  </si>
  <si>
    <t>F-B211 RENTA DE MOBILIARIO PARA EVENTO DEMOSTRACION DE JUEGOS MEXICANOS IMPARTIDO POR EL DIF MUNICIPAL DE CEDRAL, SLP (F-B211 RENTA DE MOBILIARIO PARA EVENTO DEMOSTRACION DE JUEGOS MEXICANOS IMPARTIDO POR EL DIF MUNICIPAL DE CEDRAL, SLP)</t>
  </si>
  <si>
    <t>F-B203 RENTA DE MOBILIARIO Y MANTELES PARA PRESENTACION DE CANDIDATAS A REYNA DE LA FERIA REGIONAL DE CEDRAL, SLP (F-B203 RENTA DE MOBILIARIO Y MANTELES PARA PRESENTACION DE CANDIDATAS A REYNA DE LA FERIA REGIONAL DE CEDRAL, SLP)</t>
  </si>
  <si>
    <t>F-B199 RENTA DE MANTELES PARA EVENTO DE PRESIDENCIA MUNICIPAL DE CEDRAL, SLP (F-B199 RENTA DE MANTELES PARA EVENTO DE PRESIDENCIA MUNICIPAL DE CEDRAL, SLP)</t>
  </si>
  <si>
    <t>F-B194 RENTA DE MOBILIARIO PARA VISITA DE GOBERNADOR DEL ESTADO DE SLP PARA INAUGURACION DE OBRA EL 20 DE JUNIO EN CEDRAL, SLP (F-B194 RENTA DE MOBILIARIO PARA VISITA DE GOBERNADOR DEL ESTADO DE SLP PARA INAUGURACION DE OBRA EL 20 DE JUNIO EN CEDRAL, SLP)</t>
  </si>
  <si>
    <t>F-B193 RENTA DE MOBILIARIO PARA COMPARTIR UN DESAYUNO CON EL GOBERNADOR DEL ESTADO EN SU VISITA EL 20 DE JUNIO DEL 2025 (F-B193 RENTA DE MOBILIARIO PARA COMPARTIR UN DESAYUNO CON EL GOBERNADOR DEL ESTADO EN SU VISITA EL 20 DE JUNIO DEL 2025)</t>
  </si>
  <si>
    <t>F-B191 RENTA DE TOLDO DE 6X6 MTS PARA LA GRADUACION DEL TELEBACHILLERATO DE LA COMUNIDAD DE PRESA VERDE DE CEDRAL, SLP (F-B191 RENTA DE TOLDO DE 6X6 MTS PARA LA GRADUACION DEL TELEBACHILLERATO DE LA COMUNIDAD DE PRESA VERDE DE CEDRAL, SLP)</t>
  </si>
  <si>
    <t>F-B181 RENTA DE MOBILIARIO PARA EVENTO FERIA DE LA SALUD QUE SE LLEVO A CABO EN LA TELESECUNDARIA DE LA COLONIA EL PROGRESO DE CEDRAL, SLP (F-B181 RENTA DE MOBILIARIO PARA EVENTO FERIA DE LA SALUD QUE SE LLEVO A CABO EN LA TELESECUNDARIA DE LA COLONIA EL PROGRESO DE CEDRAL, SLP)</t>
  </si>
  <si>
    <t>GP EXPRESO VANCED SA DE CV, Folio Pago: 666 (F-A1582 TRASLADO DE JURADOS DE SLP A CEDRAL PARA CERTAMEN REYNA FERIA REGIONAL DE CEDRAL, SLP. GP EXPRESO VANCED SA DE CV, Folio Pago: 666)</t>
  </si>
  <si>
    <t>GP JOSE ANGEL RODRIGUEZ GRIMALDO, Folio Pago: 663 (F-CPIX2584 SERVICIO DE IMPRESION DE CREDENCIALES DE PVC. GP JOSE ANGEL RODRIGUEZ GRIMALDO, Folio Pago: 663)</t>
  </si>
  <si>
    <t>F-2477F REALIZACION DE EXAMEN PSICOLOGICO A ELEMENTO DE SEGURIDAD PUBLICA PARA TRAMITE DE CERTIFICACION (F-2477F REALIZACION DE EXAMEN PSICOLOGICO A ELEMENTO DE SEGURIDAD PUBLICA PARA TRAMITE DE CERTIFICACION)</t>
  </si>
  <si>
    <t>COMISIONES BANCARIAS DE INGRESOS PROPIOS 2022 CTA 1324302157 CORRESPONDIENTE AL MES DE AGOSTO 2025 (COMISIONES BANCARIAS DE INGRESOS PROPIOS 2022 CTA 1324302157 CORRESPONDIENTE AL MES DE AGOSTO 2025)</t>
  </si>
  <si>
    <t>GP LUIS REYNALDO CASTILLO CORONADO, Folio Pago: 662 (F-A5E29 REPARACION (PARCHADO) DE LLANTAS DE VEHICULOS DE PRESIDENCIA CORRESPONDIENTE DEL 16 AL 31 DE. GP LUIS REYNALDO CASTILLO CORONADO, Folio Pago: 662)</t>
  </si>
  <si>
    <t>GP SERVICIOS Y CENTRAL CASTILLO S.A. DE C.V., Folio Pago: 670 (F-D2271 REPARACION DE CREMALLERA DE VEHICULO TRANSPORTER DE DIF MUNICIPAL DE CEDRAL, SLP. GP SERVICIOS Y CENTRAL CASTILLO S.A. DE C.V., Folio Pago: 670)</t>
  </si>
  <si>
    <t>GP LUIS REYNALDO CASTILLO CORONADO, Folio Pago: 686 (F-12FC8 REPARACION DE CAMIONETA BLANCA DE SERVICIOS PUBLICOS PRIMARIOS DEL H AYUNTAMIENTO DE CEDRAL,. GP LUIS REYNALDO CASTILLO CORONADO, Folio Pago: 686)</t>
  </si>
  <si>
    <t>F-0417D REPARACION DE TRANSMISION DE VEHICULO DE CONTENEDORES DEL DEPARTAMENTO DE SERVICIOS PUBLICOS DE CEDRAL, SLP (F-0417D REPARACION DE TRANSMISION DE VEHICULO DE CONTENEDORES DEL DEPARTAMENTO DE SERVICIOS PUBLICOS DE CEDRAL, SLP)</t>
  </si>
  <si>
    <t>GP BERNARDINO LLAMAS VEGA, Folio Pago: 659 (F-B2226 SERVICIO DE PUBLICIDAD CORRESPONDIENTE A LOS MESES ABRIL A JUNIO SEGUN CONVENIO MCS/CS/004-2. GP BERNARDINO LLAMAS VEGA, Folio Pago: 659)</t>
  </si>
  <si>
    <t>GP LAURA VICTORIA PEREZ ZAPATA , Folio Pago: 660 (F-D7514 APOYO SERVICIO DE AUDIO E ILUMINACION PARA EVENTO ULTRELLA DIOCESANA EN CEDRAL, SLP. GP LAURA VICTORIA PEREZ ZAPATA , Folio Pago: 660)</t>
  </si>
  <si>
    <t>GP YOSHIO ISRAEL BRIONES BETANCOURT , Folio Pago: 665 (F-52FEC RENTA DE SONIDO PARA ACTIVIDADES CIVICAS DE PRESIDENCIA CORRESPONDIENTE AL MES DE JULIO 2025. GP YOSHIO ISRAEL BRIONES BETANCOURT , Folio Pago: 665)</t>
  </si>
  <si>
    <t>REEMBOLSO DE GASTOS POR CONCEPTO DE VIATICOS A JURIDICO DE SIPINNA PARA ACUDIR A LA CD DE SLP A REUNION  (REEMBOLSO DE GASTOS POR CONCEPTO DE VIATICOS A JURIDICO DE SIPINNA PARA ACUDIR A LA CD DE SLP A REUNION)</t>
  </si>
  <si>
    <t>REEMBOLSO DE GASTOS POR CONCEPTO DE VIATICOS A DIRECTORA DE CATASTRO Y DESARROLLO URBANO POR COMISION EN RECEPCION DE ESCRITURAS DE LA COLONIA EL REAL EN OFICINAS DE INREVIS EN LA CIUDAD DE S.L.P. (REEMBOLSO DE GASTOS POR CONCEPTO DE VIATICOS A DIRECTORA DE CATASTRO Y DESARROLLO URBANO POR COMISION EN RECEPCION DE ESCRITURAS DE LA COLONIA EL REAL EN OFICINAS DE INREVIS EN LA CIUDAD DE S.L.P.)</t>
  </si>
  <si>
    <t>GASTOS A COMPROBAR POR CONCEPTO DE VIATICOS DE PERSONAL DE UBR ACUDIO AL HOSPITAL BENEFICIENCIA ESPAÑOLA EN LA CD. DE SLP (GASTOS A COMPROBAR POR CONCEPTO DE VIATICOS DE PERSONAL DE UBR ACUDIO AL HOSPITAL BENEFICIENCIA ESPAÑOLA EN LA CD. DE SLP)</t>
  </si>
  <si>
    <t>F-73902 COMPRA DE CANASTAS DE DULCES TRADICIONALES PARA OBSEQUIO A JURADO DE CERTAMEN REYNA FERIA REGIONAL DE CEDRAL 2025 (F-73902 COMPRA DE CANASTAS DE DULCES TRADICIONALES PARA OBSEQUIO A JURADO DE CERTAMEN REYNA FERIA REGIONAL DE CEDRAL 2025)</t>
  </si>
  <si>
    <t>GP DISTRIBUIDORA ARCA CONTINENTAL , Folio Pago: 668 (F-23C66 BEBIDA HIDRATANTE PARA CARRERA ATLETICA DE LA ASUNCION EDICION 2025. GP DISTRIBUIDORA ARCA CONTINENTAL , Folio Pago: 668)</t>
  </si>
  <si>
    <t>GP PETRA PUENTE CORDOVA, Folio Pago: 672 (F-FM02014 SERVICIO DE TABLAS DE CARNES FRIAS PARA ARTISTAS DE GRUPO KUMBIA KINGS QUE SE PRESENTARAN. GP PETRA PUENTE CORDOVA, Folio Pago: 672)</t>
  </si>
  <si>
    <t>GP CRISTOPHER PEREZ VARGAS, Folio Pago: 617 (2DO PGO F-DF7F3 SERVICIO DE PRESENTACION ARTISTICA "LOS ALAMEÑOS DE LA SIERRA" DIA 15 DE AGOSTO EN L. GP CRISTOPHER PEREZ VARGAS, Folio Pago: 617)</t>
  </si>
  <si>
    <t>F-4560 150 PZS DE BOLOS PARA OBSEQUIAR A NIÑOS Y ADULTOS EN EVENTO FESTEJO DIA DE REYES DE LAS COMUNIDADES DE CEDRAL, SLP (F-4560 150 PZS DE BOLOS PARA OBSEQUIAR A NIÑOS Y ADULTOS EN EVENTO FESTEJO DIA DE REYES DE LAS COMUNIDADES DE CEDRAL, SLP)</t>
  </si>
  <si>
    <t>F-4559 500 PZS DE BOLOS PARA OBSEQUIAR A NIÑOS Y ADULTOS EN EVENTO FESTEJO DIA DE REYES DE LAS COMUNIDADES DE CEDRAL, SLP (F-4559 500 PZS DE BOLOS PARA OBSEQUIAR A NIÑOS Y ADULTOS EN EVENTO FESTEJO DIA DE REYES DE LAS COMUNIDADES DE CEDRAL, SLP)</t>
  </si>
  <si>
    <t>F-4558 600 PZS DE BOLOS PARA OBSEQUIAR A NIÑOS Y ADULTOS EN EVENTO FESTEJO DIA DE REYES DE LAS COMUNIDADES DE CEDRAL, SLP (F-4558 600 PZS DE BOLOS PARA OBSEQUIAR A NIÑOS Y ADULTOS EN EVENTO FESTEJO DIA DE REYES DE LAS COMUNIDADES DE CEDRAL, SLP)</t>
  </si>
  <si>
    <t>GP VEKMAK, Folio Pago: 673 (1ER PAGO F-B2012 ADQUISICION DE ADORNOS PATRIOS PARA DECORACION DE ESPACIOS PUBLICOS DE CEDRAL, SLP. GP VEKMAK, Folio Pago: 673)</t>
  </si>
  <si>
    <t>GP VEKMAK, Folio Pago: 689 (FINIQUITO F-B2012 ADQUISICION DE ADORNOS PATRIOS PARA DECORACION DE ESPACIOS PUBLICOS DE CEDRAL, SLP. GP VEKMAK, Folio Pago: 689)</t>
  </si>
  <si>
    <t>GP NORMA ANGELICA VELAZQUEZ TOLENTINO , Folio Pago: 674 (F-C4759 CORONA FLORAL LUCTUOSA PARA EXPRESIDENTE DEL MUNICIPIO VECINO DE CATORCE, SLP. GP NORMA ANGELICA VELAZQUEZ TOLENTINO , Folio Pago: 674)</t>
  </si>
  <si>
    <t>GASTOS A COMPROBAR POR CONCEPTO DE COMPRA DE OBSEQUIOS (REGALOS) PARA EVENTO FESTEJO DEL DIA DEL ABUELO EN EL CDI DE CEDRAL, SLP (GASTOS A COMPROBAR POR CONCEPTO DE COMPRA DE OBSEQUIOS (REGALOS) PARA EVENTO FESTEJO DEL DIA DEL ABUELO EN EL CDI DE CEDRAL, SLP)</t>
  </si>
  <si>
    <t>APOYO PREMIACION SEGUNDA PRINCESA CERTAMEN EMBAJADORA DE LA FERIA REGIONAL DE CEDRAL EDICION 2025 (APOYO PREMIACION SEGUNDA PRINCESA CERTAMEN EMBAJADORA DE LA FERIA REGIONAL DE CEDRAL EDICION 2025)</t>
  </si>
  <si>
    <t>APOYO PREMIACION PRIMERA PRINCESA CERTAMEN EMBAJADORA DE LA FERIA REGIONAL DE CEDRAL EDICION 2025 (APOYO PREMIACION PRIMERA PRINCESA CERTAMEN EMBAJADORA DE LA FERIA REGIONAL DE CEDRAL EDICION 2025)</t>
  </si>
  <si>
    <t>APOYO PREMIACION REYNA EMBAJADORA DEL CERTAMEN EMBAJADORA DE LA FERIA REGIONAL DE CEDRAL EDICION 2025 (APOYO PREMIACION REYNA EMBAJADORA DEL CERTAMEN EMBAJADORA DE LA FERIA REGIONAL DE CEDRAL EDICION 2025)</t>
  </si>
  <si>
    <t>F-A106 APOYO CON TERCIA DE TROFEOS PARA FUTBOL FEMENIL EN ENCUENTRO AMISTOSO LOS DIAS 9 Y 10 DE AGOSTO 2025 (F-A106 APOYO CON TERCIA DE TROFEOS PARA FUTBOL FEMENIL EN ENCUENTRO AMISTOSO LOS DIAS 9 Y 10 DE AGOSTO 2025)</t>
  </si>
  <si>
    <t>F-A41 AYUDA SOCIAL PARA CIRUGIA FRACTURA DE MESETA TIBIAL DE LA SRA. CINDY VALERIA SANDOVAL PERSONA DE ESCASOS RECURSOS DEL MUNICIPIO DE CEDRAL, SLP (F-A41 AYUDA SOCIAL PARA CIRUGIA FRACTURA DE MESETA TIBIAL DE LA SRA. CINDY VALERIA SANDOVAL PERSONA DE ESCASOS RECURSOS DEL MUNICIPIO DE CEDRAL, SLP)</t>
  </si>
  <si>
    <t>F-13B68 COMPRA DE PAÑALES PARA DONACION A ADULTO MAYOR O PERSONAS CON DISCAPACIDAD Y ESCASOS RECURSOS DEL MUNICIPIO DE CEDRAL, SLP (F-13B68 COMPRA DE PAÑALES PARA DONACION A ADULTO MAYOR O PERSONAS CON DISCAPACIDAD Y ESCASOS RECURSOS DEL MUNICIPIO DE CEDRAL, SLP)</t>
  </si>
  <si>
    <t>F-A105 APOYO CON DOS REDES PARA PORTERIA EN APOYO A LA LIGA DE FUTBOL DE CEDRAL, SLP (F-A105 APOYO CON DOS REDES PARA PORTERIA EN APOYO A LA LIGA DE FUTBOL DE CEDRAL, SLP)</t>
  </si>
  <si>
    <t>GP Folio: 117 (NOMINA GENERAL CORRESPONDIENTE DEL 16 AL 31 DE JULIO DEL 2025. GP Folio: 117)</t>
  </si>
  <si>
    <t>GP Folio: 121 (NOMINA GENERAL CORRESPONDIENTE DEL 01 AL 15 DE AGOSTO DEL 2025. GP Folio: 121)</t>
  </si>
  <si>
    <t>GP Folio: 124 (NOMINA GENERAL CORRESPONDIENTE DEL 16 AL 31 DE AGOSTO DEL 2025. GP Folio: 124)</t>
  </si>
  <si>
    <t>GP Folio: 128 (JUICIO CONTENCIOSO ADMINISTRATIVO DE LA SRA. OFELIA AGUILAR LOPEZ, POR VIUDEZ Y ORFANDAD, EXPEDIENTE. GP Folio: 128)</t>
  </si>
  <si>
    <t>GP COMERCIALIZADORA TAGROJ, Folio Pago: 606 (F-A123 MATERIAL DE PAPELERIA PARA DEPARTAMENTOS DE PRESIDENCIA MUNICIPAL. GP COMERCIALIZADORA TAGROJ, Folio Pago: 606)</t>
  </si>
  <si>
    <t>GP COMERCIALIZADORA TAGROJ, Folio Pago: 607 (F-A122 MATERIAL DE PAPELERIA PARA DEPARTAMENTOS DE PRESIDENCIA MUNICIPAL. GP COMERCIALIZADORA TAGROJ, Folio Pago: 607)</t>
  </si>
  <si>
    <t>GP CYBERPUERTA SA DE CV, Folio Pago: 572 (F-ABFA391837801 TINTAS Y TONER PARA DEPARTAMENTO DE DESARROLLO RURAL Y REGISTRO CIVIL. GP CYBERPUERTA SA DE CV, Folio Pago: 572)</t>
  </si>
  <si>
    <t>GP COMERCIALIZADORA TAGROJ, Folio Pago: 605 (F-A125 MATERIAL DE IMPRESION Y REPRODUCCION PARA OFICINA DE TESORERIA MUNICIPAL. GP COMERCIALIZADORA TAGROJ, Folio Pago: 605)</t>
  </si>
  <si>
    <t>GP COMERCIALIZADORA TAGROJ, Folio Pago: 620 (F-A129 COMPRA DE TONER PARA DEPARTAMENTOS DE PRESIDENCIA MUNICIPAL. GP COMERCIALIZADORA TAGROJ, Folio Pago: 620)</t>
  </si>
  <si>
    <t>GP FRANCISCO JAVIER BARCENAS CASTILLO, Folio Pago: 574 (F-C9797 MATERIAL DE LIMPIEZA PARA DEPARTAMENTOS DE PRESIDENCIA MUNICIPAL DE CEDRAL, SLP. GP FRANCISCO JAVIER BARCENAS CASTILLO, Folio Pago: 574)</t>
  </si>
  <si>
    <t>GP GOBIERNO DEL ESTADO DE SAN LUIS POTOSI, Folio Pago: 612 (F-1114506733 COMPRA DE 1000 FORMATOS DE PAPEL VALORADO PARA EMISION DE ACTAS DEL REGISTRO CIVIL DE C. GP GOBIERNO DEL ESTADO DE SAN LUIS POTOSI, Folio Pago: 612)</t>
  </si>
  <si>
    <t>GP DANIELA LIZETH ORTIZ MOLINA, Folio Pago: 569 (F-4B621 MATERIAL DE FERRETERIA PARA DEPARTAMENTO DE SERVICIOS PUBLICOS PRIMARIOS. GP DANIELA LIZETH ORTIZ MOLINA, Folio Pago: 569)</t>
  </si>
  <si>
    <t>F-B55844 DIESEL PARA VEHICULOS DE PRESIDENCIA CORRESPONDIENTE AL DIA03/07/2025 (F-B55844 DIESEL PARA VEHICULOS DE PRESIDENCIA CORRESPONDIENTE AL DIA03/07/2025)</t>
  </si>
  <si>
    <t>F-B55821 DIESEL PARA VEHICULOS DE PRESIDENCIA CORRESPONDIENTE AL DIA 02/07/2025 (F-B55821 DIESEL PARA VEHICULOS DE PRESIDENCIA CORRESPONDIENTE AL DIA 02/07/2025)</t>
  </si>
  <si>
    <t>F-B55800 DIESEL PARA VEHICULOS DE PRESIDENCIA CORRESPONDIENTE AL DIA 01/07/2025 (F-B55800 DIESEL PARA VEHICULOS DE PRESIDENCIA CORRESPONDIENTE AL DIA 01/07/2025)</t>
  </si>
  <si>
    <t>F-B55769 DIESEL PARA VEHICULOS DE PRESIDENCIA CORRESPONDIENTE AL DIA 30/06/2025 (F-B55769 DIESEL PARA VEHICULOS DE PRESIDENCIA CORRESPONDIENTE AL DIA 30/06/2025)</t>
  </si>
  <si>
    <t>F-B55689 DIESEL PARA VEHICULOS DE PRESIDENCIA CORRESPONDIENTE AL DIA 27/06/2025 (F-B55689 DIESEL PARA VEHICULOS DE PRESIDENCIA CORRESPONDIENTE AL DIA 27/06/2025)</t>
  </si>
  <si>
    <t>F-B55666 DIESEL PARA VEHICULOS DE PRESIDENCIA CORRESPONDIENTE AL DIA 26/06/2025 (F-B55666 DIESEL PARA VEHICULOS DE PRESIDENCIA CORRESPONDIENTE AL DIA 26/06/2025)</t>
  </si>
  <si>
    <t>F-B56009 DIESEL PARA VEHICULOS DE PRESIDENCIA CORRESPONDIENTE AL DIA 10/07/2025 (F-B56009 DIESEL PARA VEHICULOS DE PRESIDENCIA CORRESPONDIENTE AL DIA 10/07/2025)</t>
  </si>
  <si>
    <t>F-B55983 DIESEL PARA VEHICULOS DE PRESIDENCIA CORRESPONDIENTE AL DIA 09/07/2025 (F-B55983 DIESEL PARA VEHICULOS DE PRESIDENCIA CORRESPONDIENTE AL DIA 09/07/2025)</t>
  </si>
  <si>
    <t>F-B55933 DIESEL PARA VEHICULOS DE PRESIDENCIA CORRESPONDIENTE AL DIA 07/07/2025 (F-B55933 DIESEL PARA VEHICULOS DE PRESIDENCIA CORRESPONDIENTE AL DIA 07/07/2025)</t>
  </si>
  <si>
    <t>F-B55891 DIESEL PARA VEHICULOS DE PRESIDENCIA CORRESPONDIENTE AL DIA 05/07/2025 (F-B55891 DIESEL PARA VEHICULOS DE PRESIDENCIA CORRESPONDIENTE AL DIA 05/07/2025)</t>
  </si>
  <si>
    <t>F-B55872 DIESEL PARA VEHICULOS DE PRESIDENCIA CORRESPONDIENTE AL DIA 04/07/2025 (F-B55872 DIESEL PARA VEHICULOS DE PRESIDENCIA CORRESPONDIENTE AL DIA 04/07/2025)</t>
  </si>
  <si>
    <t>F-B56286 DIESEL PARA VEHICULOS DE PRESIDENCIA CORRESPONDIENTE AL DIA 22/06/2025 (F-B56286 DIESEL PARA VEHICULOS DE PRESIDENCIA CORRESPONDIENTE AL DIA 22/06/2025)</t>
  </si>
  <si>
    <t>F-B56263 DIESEL PARA VEHICULOS DE PRESIDENCIA CORRESPONDIENTE AL DIA 21/07/2025 (F-B56263 DIESEL PARA VEHICULOS DE PRESIDENCIA CORRESPONDIENTE AL DIA 21/07/2025)</t>
  </si>
  <si>
    <t>F-B56176 DIESEL PARA VEHICULOS DE PRESIDENCIA CORRESPONDIENTE AL DIA 17/07/2025 (F-B56176 DIESEL PARA VEHICULOS DE PRESIDENCIA CORRESPONDIENTE AL DIA 17/07/2025)</t>
  </si>
  <si>
    <t>F-B56143 DIESEL PARA VEHICULOS DE PRESIDENCIA CORRESPONDIENTE AL DIA 16/07/2025 (F-B56143 DIESEL PARA VEHICULOS DE PRESIDENCIA CORRESPONDIENTE AL DIA 16/07/2025)</t>
  </si>
  <si>
    <t>F-B56085 DIESEL PARA VEHICULOS DE PRESIDENCIA CORRESPONDIENTE AL DIA 14/07/2025 (F-B56085 DIESEL PARA VEHICULOS DE PRESIDENCIA CORRESPONDIENTE AL DIA 14/07/2025)</t>
  </si>
  <si>
    <t>F-B56031 DIESEL PARA VEHICULOS DE PRESIDENCIA CORRESPONDIENTE AL DIA 11/07/2025 (F-B56031 DIESEL PARA VEHICULOS DE PRESIDENCIA CORRESPONDIENTE AL DIA 11/07/2025)</t>
  </si>
  <si>
    <t>F-B56698 DIESEL PARA VEHICULOS DE PRESIDENCIA CORRESPONDIENTE AL DIA 03/08/2025 (F-B56698 DIESEL PARA VEHICULOS DE PRESIDENCIA CORRESPONDIENTE AL DIA 03/08/2025)</t>
  </si>
  <si>
    <t>F-B56675 DIESEL PARA VEHICULOS DE PRESIDENCIA CORRESPONDIENTE AL DIA 05/08/2025 (F-B56675 DIESEL PARA VEHICULOS DE PRESIDENCIA CORRESPONDIENTE AL DIA 05/08/2025)</t>
  </si>
  <si>
    <t>F-B56645 DIESEL PARA VEHICULOS DE PRESIDENCIA CORRESPONDIENTE AL DIA 04/08/2025 (F-B56645 DIESEL PARA VEHICULOS DE PRESIDENCIA CORRESPONDIENTE AL DIA 04/08/2025)</t>
  </si>
  <si>
    <t>F-B56624 DIESEL PARA VEHICULOS DE PRESIDENCIA CORRESPONDIENTE AL DIA 04/08/2025 (F-B56624 DIESEL PARA VEHICULOS DE PRESIDENCIA CORRESPONDIENTE AL DIA 04/08/2025)</t>
  </si>
  <si>
    <t>F-B56597 DIESEL PARA VEHICULOS DE PRESIDENCIA CORRESPONDIENTE AL DIA 01/08/2025 (F-B56597 DIESEL PARA VEHICULOS DE PRESIDENCIA CORRESPONDIENTE AL DIA 01/08/2025)</t>
  </si>
  <si>
    <t>F-B56571 DIESEL PARA VEHICULOS DE PRESIDENCIA CORRESPONDIENTE AL DIA 31/07/2025 (F-B56571 DIESEL PARA VEHICULOS DE PRESIDENCIA CORRESPONDIENTE AL DIA 31/07/2025)</t>
  </si>
  <si>
    <t>F-B56516 DIESEL PARA VEHICULOS DE PRESIDENCIA CORRESPONDIENTE AL DIA 30/07/2025 (F-B56516 DIESEL PARA VEHICULOS DE PRESIDENCIA CORRESPONDIENTE AL DIA 30/07/2025)</t>
  </si>
  <si>
    <t>F-B56481 DIESEL PARA VEHICULOS DE PRESIDENCIA CORRESPONDIENTE AL DIA 29/07/2025 (F-B56481 DIESEL PARA VEHICULOS DE PRESIDENCIA CORRESPONDIENTE AL DIA 29/07/2025)</t>
  </si>
  <si>
    <t>F-B56469 DIESEL PARA VEHICULOS DE PRESIDENCIA CORRESPONDIENTE AL DIA 28/07/2025 (F-B56469 DIESEL PARA VEHICULOS DE PRESIDENCIA CORRESPONDIENTE AL DIA 28/07/2025)</t>
  </si>
  <si>
    <t>F-B56391 DIESEL PARA VEHICULOS DE PRESIDENCIA CORRESPONDIENTE AL DIA 25/07/2025 (F-B56391 DIESEL PARA VEHICULOS DE PRESIDENCIA CORRESPONDIENTE AL DIA 25/07/2025)</t>
  </si>
  <si>
    <t>F-B56369 DIESEL PARA VEHICULOS DE PRESIDENCIA CORRESPONDIENTE AL DIA 24/07/2025 (F-B56369 DIESEL PARA VEHICULOS DE PRESIDENCIA CORRESPONDIENTE AL DIA 24/07/2025)</t>
  </si>
  <si>
    <t>F-B56334 DIESEL PARA VEHICULOS DE PRESIDENCIA CORRESPONDIENTE AL DIA 23/07/2025 (F-B56334 DIESEL PARA VEHICULOS DE PRESIDENCIA CORRESPONDIENTE AL DIA 23/07/2025)</t>
  </si>
  <si>
    <t>F-B56708 COMBUSTIBLE PARA VEHICULOS DE PRESIDENCIA CORRESPONDIENTE AL DIA 07/08/2025 (F-B56708 COMBUSTIBLE PARA VEHICULOS DE PRESIDENCIA CORRESPONDIENTE AL DIA 07/08/2025)</t>
  </si>
  <si>
    <t>F-B56697 COMBUSTIBLE PARA VEHICULOS DE PRESIDENCIA CORRESPONDIENTE AL DIA 06/08/2025 (F-B56697 COMBUSTIBLE PARA VEHICULOS DE PRESIDENCIA CORRESPONDIENTE AL DIA 06/08/2025)</t>
  </si>
  <si>
    <t>F-B56674 COMBUSTIBLE PARA VEHICULOS DE PRESIDENCIA CORRESPONDIENTE AL DIA 06/08/2025 (F-B56674 COMBUSTIBLE PARA VEHICULOS DE PRESIDENCIA CORRESPONDIENTE AL DIA 06/08/2025)</t>
  </si>
  <si>
    <t>F-B56644 COMBUSTIBLE PARA VEHICULOS DE PRESIDENCIA CORRESPONDIENTE AL DIA 04/08/2025 (F-B56644 COMBUSTIBLE PARA VEHICULOS DE PRESIDENCIA CORRESPONDIENTE AL DIA 04/08/2025)</t>
  </si>
  <si>
    <t>F-B56623 COMBUSTIBLE PARA VEHICULOS DE PRESIDENCIA CORRESPONDIENTE AL DIA 03/08/2025 (F-B56623 COMBUSTIBLE PARA VEHICULOS DE PRESIDENCIA CORRESPONDIENTE AL DIA 03/08/2025)</t>
  </si>
  <si>
    <t>F-B56604 COMBUSTIBLE PARA VEHICULOS DE PRESIDENCIA CORRESPONDIENTE AL DIA 02/08/2025 (F-B56604 COMBUSTIBLE PARA VEHICULOS DE PRESIDENCIA CORRESPONDIENTE AL DIA 02/08/2025)</t>
  </si>
  <si>
    <t>F-B56596 COMBUSTIBLE PARA VEHICULOS DE PRESIDENCIA CORRESPONDIENTE AL DIA 01/08/2025 (F-B56596 COMBUSTIBLE PARA VEHICULOS DE PRESIDENCIA CORRESPONDIENTE AL DIA 01/08/2025)</t>
  </si>
  <si>
    <t>F-B56514 COMBUSTIBLE PARA VEHICULOS DE PRESIDENCIA CORRESPONDIENTE AL DIA 30/07/2025 (F-B56514 COMBUSTIBLE PARA VEHICULOS DE PRESIDENCIA CORRESPONDIENTE AL DIA 30/07/2025)</t>
  </si>
  <si>
    <t>F-B56480 COMBUSTIBLE PARA VEHICULOS DE PRESIDENCIA CORRESPONDIENTE AL DIA 29/07/2025 (F-B56480 COMBUSTIBLE PARA VEHICULOS DE PRESIDENCIA CORRESPONDIENTE AL DIA 29/07/2025)</t>
  </si>
  <si>
    <t>F-B56468 COMBUSTIBLE PARA VEHICULOS DE PRESIDENCIA CORRESPONDIENTE AL DIA 28/07/2025 (F-B56468 COMBUSTIBLE PARA VEHICULOS DE PRESIDENCIA CORRESPONDIENTE AL DIA 28/07/2025)</t>
  </si>
  <si>
    <t>F-B56419 COMBUSTIBLE PARA VEHICULOS DE PRESIDENCIA CORRESPONDIENTE AL DIA 26/07/2025 (F-B56419 COMBUSTIBLE PARA VEHICULOS DE PRESIDENCIA CORRESPONDIENTE AL DIA 26/07/2025)</t>
  </si>
  <si>
    <t>F-B56425 COMBUSTIBLE PARA VEHICULOS DE PRESIDENCIA CORRESPONDIENTE AL DIA 26/07/2025 (F-B56425 COMBUSTIBLE PARA VEHICULOS DE PRESIDENCIA CORRESPONDIENTE AL DIA 26/07/2025)</t>
  </si>
  <si>
    <t>F-B56390 COMBUSTIBLE PARA VEHICULOS DE PRESIDENCIA CORRESPONDIENTE AL DIA 25/07/2025 (F-B56390 COMBUSTIBLE PARA VEHICULOS DE PRESIDENCIA CORRESPONDIENTE AL DIA 25/07/2025)</t>
  </si>
  <si>
    <t>F-B56368 COMBUSTIBLE PARA VEHICULOS DE PRESIDENCIA CORRESPONDIENTE AL DIA 24/07/2025 (F-B56368 COMBUSTIBLE PARA VEHICULOS DE PRESIDENCIA CORRESPONDIENTE AL DIA 24/07/2025)</t>
  </si>
  <si>
    <t>F-B56333 COMBUSTIBLE PARA VEHICULOS DE PRESIDENCIA CORRESPONDIENTE AL DIA 23/07/2025 (F-B56333 COMBUSTIBLE PARA VEHICULOS DE PRESIDENCIA CORRESPONDIENTE AL DIA 23/07/2025)</t>
  </si>
  <si>
    <t>F-B56285 COMBUSTIBLE PARA VEHICULOS DE PRESIDENCIA CORRESPONDIENTE AL DIA 22/07/2025 (F-B56285 COMBUSTIBLE PARA VEHICULOS DE PRESIDENCIA CORRESPONDIENTE AL DIA 22/07/2025)</t>
  </si>
  <si>
    <t>F-B56262 COMBUSTIBLE PARA VEHICULOS DE PRESIDENCIA CORRESPONDIENTE AL DIA 21/07/2025 (F-B56262 COMBUSTIBLE PARA VEHICULOS DE PRESIDENCIA CORRESPONDIENTE AL DIA 21/07/2025)</t>
  </si>
  <si>
    <t>F-B56231 COMBUSTIBLE PARA VEHICULOS DE PRESIDENCIA CORRESPONDIENTE AL DIA 20/07/2025 (F-B56231 COMBUSTIBLE PARA VEHICULOS DE PRESIDENCIA CORRESPONDIENTE AL DIA 20/07/2025)</t>
  </si>
  <si>
    <t>F-B56212 COMBUSTIBLE PARA VEHICULOS DE PRESIDENCIA CORRESPONDIENTE AL DIA 19/07/2025 (F-B56212 COMBUSTIBLE PARA VEHICULOS DE PRESIDENCIA CORRESPONDIENTE AL DIA 19/07/2025)</t>
  </si>
  <si>
    <t>F-B56196 COMBUSTIBLE PARA VEHICULOS DE PRESIDENCIA CORRESPONDIENTE AL DIA 18/07/2025 (F-B56196 COMBUSTIBLE PARA VEHICULOS DE PRESIDENCIA CORRESPONDIENTE AL DIA 18/07/2025)</t>
  </si>
  <si>
    <t>F-B56175 COMBUSTIBLE PARA VEHICULOS DE PRESIDENCIA CORRESPONDIENTE AL DIA 17/07/2025 (F-B56175 COMBUSTIBLE PARA VEHICULOS DE PRESIDENCIA CORRESPONDIENTE AL DIA 17/07/2025)</t>
  </si>
  <si>
    <t>F-B56142 COMBUSTIBLE PARA VEHICULOS DE PRESIDENCIA CORRESPONDIENTE AL DIA 16/07/2025 (F-B56142 COMBUSTIBLE PARA VEHICULOS DE PRESIDENCIA CORRESPONDIENTE AL DIA 16/07/2025)</t>
  </si>
  <si>
    <t>F-B56112 COMBUSTIBLE PARA VEHICULOS DE PRESIDENCIA CORRESPONDIENTE AL DIA 15/07/2025 (F-B56112 COMBUSTIBLE PARA VEHICULOS DE PRESIDENCIA CORRESPONDIENTE AL DIA 15/07/2025)</t>
  </si>
  <si>
    <t>F-B56084 COMBUSTIBLE PARA VEHICULOS DE PRESIDENCIA CORRESPONDIENTE AL DIA 14/07/2025 (F-B56084 COMBUSTIBLE PARA VEHICULOS DE PRESIDENCIA CORRESPONDIENTE AL DIA 14/07/2025)</t>
  </si>
  <si>
    <t>F-B56046 COMBUSTIBLE PARA VEHICULOS DE PRESIDENCIA CORRESPONDIENTE AL DIA 12/07/2025 (F-B56046 COMBUSTIBLE PARA VEHICULOS DE PRESIDENCIA CORRESPONDIENTE AL DIA 12/07/2025)</t>
  </si>
  <si>
    <t>F-B56030 COMBUSTIBLE PARA VEHICULOS DE PRESIDENCIA CORRESPONDIENTE AL DIA 11/07/2025 (F-B56030 COMBUSTIBLE PARA VEHICULOS DE PRESIDENCIA CORRESPONDIENTE AL DIA 11/07/2025)</t>
  </si>
  <si>
    <t>F-B55008 COMBUSTIBLE PARA VEHICULOS DE PRESIDENCIA CORRESPONDIENTE AL DIA 10/07/2025 (F-B55008 COMBUSTIBLE PARA VEHICULOS DE PRESIDENCIA CORRESPONDIENTE AL DIA 10/07/2025)</t>
  </si>
  <si>
    <t>F-B55982 COMBUSTIBLE PARA VEHICULOS DE PRESIDENCIA CORRESPONDIENTE AL DIA 09/07/2025 (F-B55982 COMBUSTIBLE PARA VEHICULOS DE PRESIDENCIA CORRESPONDIENTE AL DIA 09/07/2025)</t>
  </si>
  <si>
    <t>F-B55959 COMBUSTIBLE PARA VEHICULOS DE PRESIDENCIA CORRESPONDIENTE AL DIA 08/07/2025 (F-B55959 COMBUSTIBLE PARA VEHICULOS DE PRESIDENCIA CORRESPONDIENTE AL DIA 08/07/2025)</t>
  </si>
  <si>
    <t>F-B55932 COMBUSTIBLE PARA VEHICULOS DE PRESIDENCIA CORRESPONDIENTE AL DIA 07/07/2025 (F-B55932 COMBUSTIBLE PARA VEHICULOS DE PRESIDENCIA CORRESPONDIENTE AL DIA 07/07/2025)</t>
  </si>
  <si>
    <t>F-B55907 COMBUSTIBLE PARA VEHICULOS DE PRESIDENCIA CORRESPONDIENTE AL DIA 06/07/2025 (F-B55907 COMBUSTIBLE PARA VEHICULOS DE PRESIDENCIA CORRESPONDIENTE AL DIA 06/07/2025)</t>
  </si>
  <si>
    <t>F-B55892 COMBUSTIBLE PARA VEHICULOS DE PRESIDENCIA CORRESPONDIENTE AL DIA 05/07/2025 (F-B55892 COMBUSTIBLE PARA VEHICULOS DE PRESIDENCIA CORRESPONDIENTE AL DIA 05/07/2025)</t>
  </si>
  <si>
    <t>F-B55871 COMBUSTIBLE PARA VEHICULOS DE PRESIDENCIA CORRESPONDIENTE AL DIA 04/07/2025 (F-B55871 COMBUSTIBLE PARA VEHICULOS DE PRESIDENCIA CORRESPONDIENTE AL DIA 04/07/2025)</t>
  </si>
  <si>
    <t>F-B55843 COMBUSTIBLE PARA VEHICULOS DE PRESIDENCIA CORRESPONDIENTE AL DIA 03/07/2025 (F-B55843 COMBUSTIBLE PARA VEHICULOS DE PRESIDENCIA CORRESPONDIENTE AL DIA 03/07/2025)</t>
  </si>
  <si>
    <t>F-B55820 COMBUSTIBLE PARA VEHICULOS DE PRESIDENCIA CORRESPONDIENTE AL DIA 02/07/2025 (F-B55820 COMBUSTIBLE PARA VEHICULOS DE PRESIDENCIA CORRESPONDIENTE AL DIA 02/07/2025)</t>
  </si>
  <si>
    <t>F-B55799 COMBUSTIBLE PARA VEHICULOS DE PRESIDENCIA CORRESPONDIENTE AL DIA 01/07/2025 (F-B55799 COMBUSTIBLE PARA VEHICULOS DE PRESIDENCIA CORRESPONDIENTE AL DIA 01/07/2025)</t>
  </si>
  <si>
    <t>F-B55768 COMBUSTIBLE PARA VEHICULOS DE PRESIDENCIA CORRESPONDIENTE AL DIA 30/06/2025 (F-B55768 COMBUSTIBLE PARA VEHICULOS DE PRESIDENCIA CORRESPONDIENTE AL DIA 30/06/2025)</t>
  </si>
  <si>
    <t>F-B55711 COMBUSTIBLE PARA VEHICULOS DE PRESIDENCIA CORRESPONDIENTE AL DIA 29/06/2025 (F-B55711 COMBUSTIBLE PARA VEHICULOS DE PRESIDENCIA CORRESPONDIENTE AL DIA 29/06/2025)</t>
  </si>
  <si>
    <t>F-B55690 COMBUSTIBLE PARA VEHICULOS DE PRESIDENCIA CORRESPONDIENTE AL DIA 28/06/2025 (F-B55690 COMBUSTIBLE PARA VEHICULOS DE PRESIDENCIA CORRESPONDIENTE AL DIA 28/06/2025)</t>
  </si>
  <si>
    <t>F-B55677 COMBUSTIBLE PARA VEHICULOS DE PRESIDENCIA CORRESPONDIENTE AL DIA 27/06/2025 (F-B55677 COMBUSTIBLE PARA VEHICULOS DE PRESIDENCIA CORRESPONDIENTE AL DIA 27/06/2025)</t>
  </si>
  <si>
    <t>GP SUMINISTRADOR DE SERVICIOS BASICOS, Folio Pago: 613 (41320000955 PAGO DE SERVICIO DE ENERGIA ELECTRICA DE AREAS Y DEPARTAMENTOS DE PRESIDENCIA MUNICIPAL. GP SUMINISTRADOR DE SERVICIOS BASICOS, Folio Pago: 613)</t>
  </si>
  <si>
    <t>GP VERIELEC SA DE CV, Folio Pago: 582 (F-7340 SERVICIO DE VERIFICACION PARA INSTALACION ELECTRICA EN CALLE MADERO ESQUINA CON GALEANA EN CE. GP VERIELEC SA DE CV, Folio Pago: 582)</t>
  </si>
  <si>
    <t>GP GERARDO TORRES CRUZ, Folio Pago: 579 (F-21539 ARRENDAMIENTO DE MOBILIARIO PARA PRESENTACION DEL CARTEL DE LA FERIA REGIONAL DE CEDRAL, SLP. GP GERARDO TORRES CRUZ, Folio Pago: 579)</t>
  </si>
  <si>
    <t>GP SANITAMEX , Folio Pago: 589 (F-D1178 SERVICIO DE RENTA DE 2 BAÑOS PORTATIL (INCLUYE LIMPIEZA DIARIA, TRASLADO Y RECOLECCION) PARA. GP SANITAMEX , Folio Pago: 589)</t>
  </si>
  <si>
    <t>GP RODOLFO LEDESMA ACEVEDO , Folio Pago: 616 (PAGO DE HONORARIOS POR TRAMITES DE PROTOCOLOZACION DE ESCRITURA DE COMPRA-VENTA. GP RODOLFO LEDESMA ACEVEDO , Folio Pago: 616)</t>
  </si>
  <si>
    <t>COMISIONES BANCARIAS DE PARTICIPACIONES FEDERALES CTA 1324302139 CORRESPONDIENTE AL MES DE AGOSTO 2025 (COMISIONES BANCARIAS DE PARTICIPACIONES FEDERALES CTA 1324302139 CORRESPONDIENTE AL MES DE AGOSTO 2025)</t>
  </si>
  <si>
    <t>GP HECTOR MOLINA CORONADO, Folio Pago: 573 (F-CD487 REPARACION DE LA CAMIONETA DE CONTENEDORES DEL DEPARTAMENTO DE SERVICIOS PUBLICOS PRIMARIOS. GP HECTOR MOLINA CORONADO, Folio Pago: 573)</t>
  </si>
  <si>
    <t>GP HECTOR MOLINA CORONADO, Folio Pago: 576 (F-31A9A REPARACION DE FRENOS DE CAMION RECOLECTOR BLANCO DE SERVICIOS PUBLICOS PRIMARIOS. GP HECTOR MOLINA CORONADO, Folio Pago: 576)</t>
  </si>
  <si>
    <t>GP JORGE BALANDRAN GARCIA , Folio Pago: 578 (F-92BE1 REPARACION DE VEHICULO VOLKSWAGEN ADAPTADA  DE DIF MUNICIPAL DE CEDRAL, SLP (SUSPENSION, BAL. GP JORGE BALANDRAN GARCIA , Folio Pago: 578)</t>
  </si>
  <si>
    <t>GP RAUL ORLANDO ALVAREZ MUÑOZ, Folio Pago: 621 (F-6C075 SERVICIO DE PUBLICIDAD CORRESPONDIENTE A LOS MESES JULIO A SEPTIEMBRE SEGUN CONVENIO MCS/CS/. GP RAUL ORLANDO ALVAREZ MUÑOZ, Folio Pago: 621)</t>
  </si>
  <si>
    <t>GP OSWALDO ISRAEL FLORES GONZALEZ, Folio Pago: 570 (1ER ANTICIPO F-301 PAQUETE DE PIROTECNIA MUSICAL PARA LA FERIA REGIONAL DE CEDRAL, SLP EDICION 2025. GP OSWALDO ISRAEL FLORES GONZALEZ, Folio Pago: 570)</t>
  </si>
  <si>
    <t>GP CRISTOPHER PEREZ VARGAS, Folio Pago: 571 (FINIQUITO F-15CD7 SERVICIO DE PRESENTACION ARTISTICA "LA ARROLLADORA BANDA EL LIMON" DIA 14 DE AGOST. GP CRISTOPHER PEREZ VARGAS, Folio Pago: 571)</t>
  </si>
  <si>
    <t>GP OSWALDO ISRAEL FLORES GONZALEZ, Folio Pago: 609 (2DO PAGO F-301 PAQUETE DE PIROTECNIA MUSICAL PARA LA FERIA REGIONAL DE CEDRAL, SLP EDICION 2025. GP OSWALDO ISRAEL FLORES GONZALEZ, Folio Pago: 609)</t>
  </si>
  <si>
    <t>GP SAMUEL DOMINGUEZ VARGAS, Folio Pago: 610 (F-C144 DOCENAS DE FLORES VARIAS PARA DECORACION DE CERA (VELAS) Y ARREGLO FLORAL DE IMAGEN PARA CERA. GP SAMUEL DOMINGUEZ VARGAS, Folio Pago: 610)</t>
  </si>
  <si>
    <t>GP VICTOR ENRIQUE PEREZ CARMONA, Folio Pago: 614 (1ER PAGO F-98532 SERVICIO DE BANQUETES CORRESPONDIENTES A VARIOS EVENTOS PROPIOS DE PRESIDENCIA MUNI. GP VICTOR ENRIQUE PEREZ CARMONA, Folio Pago: 614)</t>
  </si>
  <si>
    <t>GP CRISTOPHER PEREZ VARGAS, Folio Pago: 618 (ULTIMO PGO F-DF7F3 SERVICIO DE PRESENTACION ARTISTICA "LOS ALAMEÑOS DE LA SIERRA" DIA 15 DE AGOSTO E. GP CRISTOPHER PEREZ VARGAS, Folio Pago: 618)</t>
  </si>
  <si>
    <t>PARTICIPACION FONDO GENERAL DE PARTICIPACIONES TESOFE ISR MES DE AGOSTO 2025 FC 0135 FACT MCSA 3771 (PARTICIPACION FONDO GENERAL DE PARTICIPACIONES MES DE AGOSTO 2025 FC 0135 FACT MCSA 3771)</t>
  </si>
  <si>
    <t>GP Folio: 122 (NOMINA DIETAS CORRESPONDIENTE DEL 01 AL 15 DE AGOSTO DEL 2025. GP Folio: 122)</t>
  </si>
  <si>
    <t>GP Folio: 126 (NOMINA DIETAS CORRESPONDIENTE DEL 16 AL 31 DE AGOSTO DEL 2025. GP Folio: 126)</t>
  </si>
  <si>
    <t>JORMAT DE SAN LUIS CONSTRUCCIONES 2</t>
  </si>
  <si>
    <t>COMISION FEDERAL DE ELECTRICIDAD</t>
  </si>
  <si>
    <t xml:space="preserve">RAUL CASTILLO DE AVILA </t>
  </si>
  <si>
    <t>JORMAT DE SAN LUIS CONSTRUCCIONES S.A. DE C.V.</t>
  </si>
  <si>
    <t>PEDRO DE JESUS MATA MOLINA 2</t>
  </si>
  <si>
    <t>GP Folio: 113 (F-DC49F6FE29C1 - Obra Pública : O1713 - CONSTRUCCION DE BANQUETAS Y SEÑALIZACION EN CALLE ENCINAL EN. GP Folio: 113)</t>
  </si>
  <si>
    <t>GP Folio: 103 (NOMINA SEGURIDAD PUBLICA CORRESPONDIENTE DEL 01 AL 15 DE AGOSTO 2025. GP Folio: 103)</t>
  </si>
  <si>
    <t>GP Folio: 110 (NOMINA SEGURIDAD PUBLICA CORRESPONDIENTE DEL 16 AL 31 DE AGOSTO 2025. GP Folio: 110)</t>
  </si>
  <si>
    <t>GP JOSE RAUL PUENTE CORDOVA, Folio Pago: 472 (B-55667, COMBUSTIBLE SEGURIDAD PUBLICA CORRESPONDIENTE AL 27/06/2025. GP JOSE RAUL PUENTE CORDOVA, Folio Pago: 472)</t>
  </si>
  <si>
    <t>GP JOSE RAUL PUENTE CORDOVA, Folio Pago: 473 (B-55688 COMBUSTIBLE SEGURIDAD PUBLICA CORRESPONDIENTE AL 29/09/2025. GP JOSE RAUL PUENTE CORDOVA, Folio Pago: 473)</t>
  </si>
  <si>
    <t>GP JOSE RAUL PUENTE CORDOVA, Folio Pago: 474 (B-55770, COMBUSTIBLE SEGURIDAD PUBLICA CORRESPONDIENTE AL 01/07/2025. GP JOSE RAUL PUENTE CORDOVA, Folio Pago: 474)</t>
  </si>
  <si>
    <t>GP JOSE RAUL PUENTE CORDOVA, Folio Pago: 475 (B-55801, COMBUSTIBLE SEGURIDAD PUBLICA CORRESPONDIENTE AL DIA 02/07/2025. GP JOSE RAUL PUENTE CORDOVA, Folio Pago: 475)</t>
  </si>
  <si>
    <t>GP JOSE RAUL PUENTE CORDOVA, Folio Pago: 476 (B-55822, COMBUSTIBLE SEGURIDAD PUBLICA CORRESPONDIENTE AL 03/07/2025. GP JOSE RAUL PUENTE CORDOVA, Folio Pago: 476)</t>
  </si>
  <si>
    <t>GP JOSE RAUL PUENTE CORDOVA, Folio Pago: 477 (B-55873, COMBUSTIBLE SEGURIDAD PUBLICA CORRESPONDIENTE AL 05/07/2025. GP JOSE RAUL PUENTE CORDOVA, Folio Pago: 477)</t>
  </si>
  <si>
    <t>GP JOSE RAUL PUENTE CORDOVA, Folio Pago: 478 (B-55934, COMBUSTIBLE SEGURIDAD PUBLICA CORRESPONDIENTE AL 08/07/2025. GP JOSE RAUL PUENTE CORDOVA, Folio Pago: 478)</t>
  </si>
  <si>
    <t>GP JOSE RAUL PUENTE CORDOVA, Folio Pago: 479 (B-55665, COMBUSTIBLE SEGURIDAD PUBLICA CORRESPONDIENTE AL 27/06/2025. GP JOSE RAUL PUENTE CORDOVA, Folio Pago: 479)</t>
  </si>
  <si>
    <t>GP JOSE RAUL PUENTE CORDOVA, Folio Pago: 480 (B-55934, COMBUSTIBLE SEGURIDAD PUBLICA CORRESPONDIENTE AL 08/07/2024. GP JOSE RAUL PUENTE CORDOVA, Folio Pago: 480)</t>
  </si>
  <si>
    <t>GP JOSE RAUL PUENTE CORDOVA, Folio Pago: 481 (B-55960, COMBUSTIBLE SEGURIDAD PUBLICA CORRESPONDIENTE AL 09/07/2025. GP JOSE RAUL PUENTE CORDOVA, Folio Pago: 481)</t>
  </si>
  <si>
    <t>GP JOSE RAUL PUENTE CORDOVA, Folio Pago: 482 (B-55984, COMBUSTIBLE SEGURIDAD PUBLICA CORRESPONDIENTE AL 10/07/2025. GP JOSE RAUL PUENTE CORDOVA, Folio Pago: 482)</t>
  </si>
  <si>
    <t>GP JOSE RAUL PUENTE CORDOVA, Folio Pago: 483 (B-56032, COMBUSTIBLE SEGURIDAD PUBLICA CORRESPONDIENTE AL 12/07/2025. GP JOSE RAUL PUENTE CORDOVA, Folio Pago: 483)</t>
  </si>
  <si>
    <t>GP JOSE RAUL PUENTE CORDOVA, Folio Pago: 484 (B-56045, COMBUSTIBLE SEGURIDAD PUBLICA CORRESPONDIENTE AL 13/07/2025. GP JOSE RAUL PUENTE CORDOVA, Folio Pago: 484)</t>
  </si>
  <si>
    <t>GP JOSE RAUL PUENTE CORDOVA, Folio Pago: 485 (B-56060, COMBUSTIBLE SEGURIDAD PUBLICA CORRESPONDIENTE AL 14/07/2025. GP JOSE RAUL PUENTE CORDOVA, Folio Pago: 485)</t>
  </si>
  <si>
    <t>GP JOSE RAUL PUENTE CORDOVA, Folio Pago: 486 (B-56111, COMBUSTIBLE SEGURIDAD PUBLICA CORRESPONDIENTE AL 16/07/2025. GP JOSE RAUL PUENTE CORDOVA, Folio Pago: 486)</t>
  </si>
  <si>
    <t>GP JOSE RAUL PUENTE CORDOVA, Folio Pago: 487 (B-56177, COMBUSTIBLE SEGURIDAD PUBLICA CORRESPONDIENTE 18/07/2025. GP JOSE RAUL PUENTE CORDOVA, Folio Pago: 487)</t>
  </si>
  <si>
    <t>GP JOSE RAUL PUENTE CORDOVA, Folio Pago: 488 (B-56195, COMBUSTIBLE SEGURIDAD PUBLICA CORRESPONDIENTE 19/07/2025. GP JOSE RAUL PUENTE CORDOVA, Folio Pago: 488)</t>
  </si>
  <si>
    <t>GP JOSE RAUL PUENTE CORDOVA, Folio Pago: 489 (B-56213, COMBUSTIBLE SEGURIDAD PUBLICA CORRESPONDIENTE AL 20/07/2025. GP JOSE RAUL PUENTE CORDOVA, Folio Pago: 489)</t>
  </si>
  <si>
    <t>GP JOSE RAUL PUENTE CORDOVA, Folio Pago: 490 (B-56264, COMBUSTIBLE SEGURIDAD PUBLICA CORRESPONDIENTE AL 22/07/2025. GP JOSE RAUL PUENTE CORDOVA, Folio Pago: 490)</t>
  </si>
  <si>
    <t>GP JOSE RAUL PUENTE CORDOVA, Folio Pago: 491 (B-56287, COMBUSTIBLE SEGURIDAD PUBLICA CORRESPONDIENTE AL 23/07/2025. GP JOSE RAUL PUENTE CORDOVA, Folio Pago: 491)</t>
  </si>
  <si>
    <t>GP JOSE RAUL PUENTE CORDOVA, Folio Pago: 492 (B-56335, COMBUSTIBLE SEGURIDAD PUBLICA CORRESPONDIENTE AL 24/07/2025. GP JOSE RAUL PUENTE CORDOVA, Folio Pago: 492)</t>
  </si>
  <si>
    <t>GP JOSE RAUL PUENTE CORDOVA, Folio Pago: 493 (B-56370, COMBUSTIBLE SEGURIDAD PUBLICA CORRESPONDIENTE AL 25/07/2025. GP JOSE RAUL PUENTE CORDOVA, Folio Pago: 493)</t>
  </si>
  <si>
    <t>GP JOSE RAUL PUENTE CORDOVA, Folio Pago: 494 (B-56392, COMBUSTIBLE SEGURIDAD PUBLICA CORRESPONDIENTE AL 26/07/2025. GP JOSE RAUL PUENTE CORDOVA, Folio Pago: 494)</t>
  </si>
  <si>
    <t>GP JOSE RAUL PUENTE CORDOVA, Folio Pago: 495 (B-56418, COMBUSTIBLE SEGURIDAD PUBLICA CORRESPONDIENTE AL 28/07/2025. GP JOSE RAUL PUENTE CORDOVA, Folio Pago: 495)</t>
  </si>
  <si>
    <t>GP JOSE RAUL PUENTE CORDOVA, Folio Pago: 496 (B-56426, COMBUSTIBLE SEGURIDAD PUBLICA CORRESPONDIENTE AL 28/07/2025. GP JOSE RAUL PUENTE CORDOVA, Folio Pago: 496)</t>
  </si>
  <si>
    <t>GP JOSE RAUL PUENTE CORDOVA, Folio Pago: 497 (B-56470, COMBUSTIBLE SEGURIDAD PUBLICA CORRESPONDIENTE AL 30/07/2025. GP JOSE RAUL PUENTE CORDOVA, Folio Pago: 497)</t>
  </si>
  <si>
    <t>GP JOSE RAUL PUENTE CORDOVA, Folio Pago: 498 (B-56483, COMBUSTIBLE SEGURIDAD PUBLICA CORRESPONDIENTE AL 30/07/2025. GP JOSE RAUL PUENTE CORDOVA, Folio Pago: 498)</t>
  </si>
  <si>
    <t>GP JOSE RAUL PUENTE CORDOVA, Folio Pago: 499 (B-56517, COMBUSTIBLE SEGURIDAD PUBLICA CORRESPONDIENTE AL 31/07/2025. GP JOSE RAUL PUENTE CORDOVA, Folio Pago: 499)</t>
  </si>
  <si>
    <t>GP JOSE RAUL PUENTE CORDOVA, Folio Pago: 500 (B-56517, COMBUSTIBLE SEGURIDAD PUBLICA CORRESPONDIENTE AL 31/07/2025. GP JOSE RAUL PUENTE CORDOVA, Folio Pago: 500)</t>
  </si>
  <si>
    <t>GP JOSE RAUL PUENTE CORDOVA, Folio Pago: 502 (B-56570, COMBUSTIBLE SEGURIDAD PUBLICA CORRESPONDIENTE AL 01/08/2025. GP JOSE RAUL PUENTE CORDOVA, Folio Pago: 502)</t>
  </si>
  <si>
    <t>GP JOSE RAUL PUENTE CORDOVA, Folio Pago: 504 (B-56598, COMBUSTIBLE SEGURIDAD PUBLICA CORRESPONDIENTE AL 02/08/2025. GP JOSE RAUL PUENTE CORDOVA, Folio Pago: 504)</t>
  </si>
  <si>
    <t>GP JOSE RAUL PUENTE CORDOVA, Folio Pago: 505 (B-56572, COMBUSTIBLE SEGURIDAD PUBLICA CORRESPONDIENTE AL 01/08/2025. GP JOSE RAUL PUENTE CORDOVA, Folio Pago: 505)</t>
  </si>
  <si>
    <t>GP JOSE RAUL PUENTE CORDOVA, Folio Pago: 506 (B-56625, COMBUSTIBLE SEGURIDAD PUBLICA CORRESPONDIENTE AL 04/08/2025. GP JOSE RAUL PUENTE CORDOVA, Folio Pago: 506)</t>
  </si>
  <si>
    <t>GP JOSE RAUL PUENTE CORDOVA, Folio Pago: 507 (B-56676, COMBUSTIBLE SEGURIDAD PUBLICA CORRESPONDIENTE AL 06/08/2025. GP JOSE RAUL PUENTE CORDOVA, Folio Pago: 507)</t>
  </si>
  <si>
    <t>GP JOSE RAUL PUENTE CORDOVA, Folio Pago: 508 (B-56709, COMBUSTIBLE SEGURIDAD PUBLICA CORRESPONDIENTE 08/08/2025. GP JOSE RAUL PUENTE CORDOVA, Folio Pago: 508)</t>
  </si>
  <si>
    <t>COMISIONES BANCARIAS DE FORTALECIMIENTO 2025 CTA 0124370848 CORRESPONDIENTES AL MES DE AGOSTO 2025 (COMISIONES BANCARIAS DE FORTALECIMIENTO 2025 CTA 0124370848 CORRESPONDIENTES AL MES DE AGOSTO 2025)</t>
  </si>
  <si>
    <t>GP Folio: 100 (MC/DSM/FFM/036/2025, F-EC8105, ARRENDAMIENTO DE PIPA PARA DOTACION DE AGUA POTABLE EN LA CABECERA MU. GP Folio: 100)</t>
  </si>
  <si>
    <t>GP COMISION FEDERAL DE ELECTRICIDAD, Folio Pago: 469 (OR-0487-2025-OR-0541-2025, 1ER Y 2DA FACTURACION DE ALUMBRADO PUBLICO DE LA TARIFA 5A AL MES DE JUNI. GP COMISION FEDERAL DE ELECTRICIDAD, Folio Pago: 469)</t>
  </si>
  <si>
    <t>GP COMISION FEDERAL DE ELECTRICIDAD, Folio Pago: 470 (OR-0594-2025, OR-0642-2025, 1ER Y 2DA FACTURACION DE ALUMBRADO PUBLICO  DE LA TARIFA 5A AL MES DE JU. GP COMISION FEDERAL DE ELECTRICIDAD, Folio Pago: 470)</t>
  </si>
  <si>
    <t>GP COMISION FEDERAL DE ELECTRICIDAD, Folio Pago: 556 (OR-0683-2025, OR-0732-2025 1ER Y 2DA FACTURACION ALUMBRADO PUBLICO MES DE ABRIL 2025. GP COMISION FEDERAL DE ELECTRICIDAD, Folio Pago: 556)</t>
  </si>
  <si>
    <t>GP RAUL CASTILLO DE AVILA , Folio Pago: 555 (F-09E6181B801A, SERVICIO DE INSPECCION DE EFICIENCIA ENERGETICA EN EL SISTEMA DE ALUMBRADO PUBLICO D. GP RAUL CASTILLO DE AVILA , Folio Pago: 555)</t>
  </si>
  <si>
    <t>GP EDGAR PEÑA HERNANDEZ , Folio Pago: 471 (F-9F12C32BE461, DOTACION DE UNIFORMES PARA SELECCION DE FUTBOL DE LA COPA CEDRAL LOS DIAS 15 Y 16 DE. GP EDGAR PEÑA HERNANDEZ , Folio Pago: 471)</t>
  </si>
  <si>
    <t>GP JORMAT DE SAN LUIS CONSTRUCCIONES S.A. DE C.V., Folio Pago: 512 (F-087297280C9A, PROMOCION Y DIFUSION CULTURAL DEL MUNICIPIO DE CEDRAL, S.L.P. ROTULACION MANUAL EN P. GP JORMAT DE SAN LUIS CONSTRUCCIONES S.A. DE C.V., Folio Pago: 512)</t>
  </si>
  <si>
    <t>GP Folio: 111 (F-785C54B62A23, ADQUISICION DE MATERIAL DE CONSTRUCCION PARA PERSONAS DE GRUPOS VULNERABLES QUE NECE. GP Folio: 111)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</si>
</sst>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;\-&quot;$&quot;#,##0.00"/>
    <numFmt numFmtId="8" formatCode="&quot;$&quot;#,##0.00;[Red]\-&quot;$&quot;#,##0.00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8" fontId="0" fillId="0" borderId="0" xfId="0" applyNumberFormat="1" applyAlignment="1">
      <alignment vertical="center"/>
    </xf>
    <xf numFmtId="14" fontId="2" fillId="3" borderId="1" xfId="0" applyNumberFormat="1" applyFont="1" applyFill="1" applyBorder="1" applyAlignment="1">
      <alignment horizontal="center" wrapText="1"/>
    </xf>
    <xf numFmtId="0" fontId="4" fillId="0" borderId="0" xfId="1"/>
    <xf numFmtId="0" fontId="5" fillId="0" borderId="0" xfId="0" applyFont="1" applyAlignment="1">
      <alignment vertical="top" wrapText="1"/>
    </xf>
    <xf numFmtId="7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5.nsf/nombre_de_la_vista/9A13E5B76980B72306258CF400702F67/$File/LTAIPSLP84IVB.docx" TargetMode="External"/><Relationship Id="rId21" Type="http://schemas.openxmlformats.org/officeDocument/2006/relationships/hyperlink" Target="http://www.cegaipslp.org.mx/HV2025.nsf/nombre_de_la_vista/9A13E5B76980B72306258CF400702F67/$File/LTAIPSLP84IVB.docx" TargetMode="External"/><Relationship Id="rId42" Type="http://schemas.openxmlformats.org/officeDocument/2006/relationships/hyperlink" Target="http://www.cegaipslp.org.mx/HV2025.nsf/nombre_de_la_vista/9A13E5B76980B72306258CF400702F67/$File/LTAIPSLP84IVB.docx" TargetMode="External"/><Relationship Id="rId63" Type="http://schemas.openxmlformats.org/officeDocument/2006/relationships/hyperlink" Target="http://www.cegaipslp.org.mx/HV2025.nsf/nombre_de_la_vista/9A13E5B76980B72306258CF400702F67/$File/LTAIPSLP84IVB.docx" TargetMode="External"/><Relationship Id="rId84" Type="http://schemas.openxmlformats.org/officeDocument/2006/relationships/hyperlink" Target="http://www.cegaipslp.org.mx/HV2025.nsf/nombre_de_la_vista/9A13E5B76980B72306258CF400702F67/$File/LTAIPSLP84IVB.docx" TargetMode="External"/><Relationship Id="rId138" Type="http://schemas.openxmlformats.org/officeDocument/2006/relationships/hyperlink" Target="http://www.cegaipslp.org.mx/HV2025.nsf/nombre_de_la_vista/9A13E5B76980B72306258CF400702F67/$File/LTAIPSLP84IVB.docx" TargetMode="External"/><Relationship Id="rId159" Type="http://schemas.openxmlformats.org/officeDocument/2006/relationships/hyperlink" Target="http://www.cegaipslp.org.mx/HV2025.nsf/nombre_de_la_vista/9A13E5B76980B72306258CF400702F67/$File/LTAIPSLP84IVB.docx" TargetMode="External"/><Relationship Id="rId170" Type="http://schemas.openxmlformats.org/officeDocument/2006/relationships/hyperlink" Target="http://www.cegaipslp.org.mx/HV2025.nsf/nombre_de_la_vista/9A13E5B76980B72306258CF400702F67/$File/LTAIPSLP84IVB.docx" TargetMode="External"/><Relationship Id="rId191" Type="http://schemas.openxmlformats.org/officeDocument/2006/relationships/hyperlink" Target="http://www.cegaipslp.org.mx/HV2025.nsf/nombre_de_la_vista/9A13E5B76980B72306258CF400702F67/$File/LTAIPSLP84IVB.docx" TargetMode="External"/><Relationship Id="rId205" Type="http://schemas.openxmlformats.org/officeDocument/2006/relationships/hyperlink" Target="http://www.cegaipslp.org.mx/HV2025.nsf/nombre_de_la_vista/9A13E5B76980B72306258CF400702F67/$File/LTAIPSLP84IVB.docx" TargetMode="External"/><Relationship Id="rId226" Type="http://schemas.openxmlformats.org/officeDocument/2006/relationships/hyperlink" Target="http://www.cegaipslp.org.mx/HV2025.nsf/nombre_de_la_vista/9A13E5B76980B72306258CF400702F67/$File/LTAIPSLP84IVB.docx" TargetMode="External"/><Relationship Id="rId107" Type="http://schemas.openxmlformats.org/officeDocument/2006/relationships/hyperlink" Target="http://www.cegaipslp.org.mx/HV2025.nsf/nombre_de_la_vista/9A13E5B76980B72306258CF400702F67/$File/LTAIPSLP84IVB.docx" TargetMode="External"/><Relationship Id="rId11" Type="http://schemas.openxmlformats.org/officeDocument/2006/relationships/hyperlink" Target="http://www.cegaipslp.org.mx/HV2025.nsf/nombre_de_la_vista/9A13E5B76980B72306258CF400702F67/$File/LTAIPSLP84IVB.docx" TargetMode="External"/><Relationship Id="rId32" Type="http://schemas.openxmlformats.org/officeDocument/2006/relationships/hyperlink" Target="http://www.cegaipslp.org.mx/HV2025.nsf/nombre_de_la_vista/9A13E5B76980B72306258CF400702F67/$File/LTAIPSLP84IVB.docx" TargetMode="External"/><Relationship Id="rId53" Type="http://schemas.openxmlformats.org/officeDocument/2006/relationships/hyperlink" Target="http://www.cegaipslp.org.mx/HV2025.nsf/nombre_de_la_vista/9A13E5B76980B72306258CF400702F67/$File/LTAIPSLP84IVB.docx" TargetMode="External"/><Relationship Id="rId74" Type="http://schemas.openxmlformats.org/officeDocument/2006/relationships/hyperlink" Target="http://www.cegaipslp.org.mx/HV2025.nsf/nombre_de_la_vista/9A13E5B76980B72306258CF400702F67/$File/LTAIPSLP84IVB.docx" TargetMode="External"/><Relationship Id="rId128" Type="http://schemas.openxmlformats.org/officeDocument/2006/relationships/hyperlink" Target="http://www.cegaipslp.org.mx/HV2025.nsf/nombre_de_la_vista/9A13E5B76980B72306258CF400702F67/$File/LTAIPSLP84IVB.docx" TargetMode="External"/><Relationship Id="rId149" Type="http://schemas.openxmlformats.org/officeDocument/2006/relationships/hyperlink" Target="http://www.cegaipslp.org.mx/HV2025.nsf/nombre_de_la_vista/9A13E5B76980B72306258CF400702F67/$File/LTAIPSLP84IVB.docx" TargetMode="External"/><Relationship Id="rId5" Type="http://schemas.openxmlformats.org/officeDocument/2006/relationships/hyperlink" Target="http://www.cegaipslp.org.mx/HV2025.nsf/nombre_de_la_vista/9A13E5B76980B72306258CF400702F67/$File/LTAIPSLP84IVB.docx" TargetMode="External"/><Relationship Id="rId95" Type="http://schemas.openxmlformats.org/officeDocument/2006/relationships/hyperlink" Target="http://www.cegaipslp.org.mx/HV2025.nsf/nombre_de_la_vista/9A13E5B76980B72306258CF400702F67/$File/LTAIPSLP84IVB.docx" TargetMode="External"/><Relationship Id="rId160" Type="http://schemas.openxmlformats.org/officeDocument/2006/relationships/hyperlink" Target="http://www.cegaipslp.org.mx/HV2025.nsf/nombre_de_la_vista/9A13E5B76980B72306258CF400702F67/$File/LTAIPSLP84IVB.docx" TargetMode="External"/><Relationship Id="rId181" Type="http://schemas.openxmlformats.org/officeDocument/2006/relationships/hyperlink" Target="http://www.cegaipslp.org.mx/HV2025.nsf/nombre_de_la_vista/9A13E5B76980B72306258CF400702F67/$File/LTAIPSLP84IVB.docx" TargetMode="External"/><Relationship Id="rId216" Type="http://schemas.openxmlformats.org/officeDocument/2006/relationships/hyperlink" Target="http://www.cegaipslp.org.mx/HV2025.nsf/nombre_de_la_vista/9A13E5B76980B72306258CF400702F67/$File/LTAIPSLP84IVB.docx" TargetMode="External"/><Relationship Id="rId237" Type="http://schemas.openxmlformats.org/officeDocument/2006/relationships/hyperlink" Target="http://www.cegaipslp.org.mx/HV2025.nsf/nombre_de_la_vista/9A13E5B76980B72306258CF400702F67/$File/LTAIPSLP84IVB.docx" TargetMode="External"/><Relationship Id="rId22" Type="http://schemas.openxmlformats.org/officeDocument/2006/relationships/hyperlink" Target="http://www.cegaipslp.org.mx/HV2025.nsf/nombre_de_la_vista/9A13E5B76980B72306258CF400702F67/$File/LTAIPSLP84IVB.docx" TargetMode="External"/><Relationship Id="rId43" Type="http://schemas.openxmlformats.org/officeDocument/2006/relationships/hyperlink" Target="http://www.cegaipslp.org.mx/HV2025.nsf/nombre_de_la_vista/9A13E5B76980B72306258CF400702F67/$File/LTAIPSLP84IVB.docx" TargetMode="External"/><Relationship Id="rId64" Type="http://schemas.openxmlformats.org/officeDocument/2006/relationships/hyperlink" Target="http://www.cegaipslp.org.mx/HV2025.nsf/nombre_de_la_vista/9A13E5B76980B72306258CF400702F67/$File/LTAIPSLP84IVB.docx" TargetMode="External"/><Relationship Id="rId118" Type="http://schemas.openxmlformats.org/officeDocument/2006/relationships/hyperlink" Target="http://www.cegaipslp.org.mx/HV2025.nsf/nombre_de_la_vista/9A13E5B76980B72306258CF400702F67/$File/LTAIPSLP84IVB.docx" TargetMode="External"/><Relationship Id="rId139" Type="http://schemas.openxmlformats.org/officeDocument/2006/relationships/hyperlink" Target="http://www.cegaipslp.org.mx/HV2025.nsf/nombre_de_la_vista/9A13E5B76980B72306258CF400702F67/$File/LTAIPSLP84IVB.docx" TargetMode="External"/><Relationship Id="rId85" Type="http://schemas.openxmlformats.org/officeDocument/2006/relationships/hyperlink" Target="http://www.cegaipslp.org.mx/HV2025.nsf/nombre_de_la_vista/9A13E5B76980B72306258CF400702F67/$File/LTAIPSLP84IVB.docx" TargetMode="External"/><Relationship Id="rId150" Type="http://schemas.openxmlformats.org/officeDocument/2006/relationships/hyperlink" Target="http://www.cegaipslp.org.mx/HV2025.nsf/nombre_de_la_vista/9A13E5B76980B72306258CF400702F67/$File/LTAIPSLP84IVB.docx" TargetMode="External"/><Relationship Id="rId171" Type="http://schemas.openxmlformats.org/officeDocument/2006/relationships/hyperlink" Target="http://www.cegaipslp.org.mx/HV2025.nsf/nombre_de_la_vista/9A13E5B76980B72306258CF400702F67/$File/LTAIPSLP84IVB.docx" TargetMode="External"/><Relationship Id="rId192" Type="http://schemas.openxmlformats.org/officeDocument/2006/relationships/hyperlink" Target="http://www.cegaipslp.org.mx/HV2025.nsf/nombre_de_la_vista/9A13E5B76980B72306258CF400702F67/$File/LTAIPSLP84IVB.docx" TargetMode="External"/><Relationship Id="rId206" Type="http://schemas.openxmlformats.org/officeDocument/2006/relationships/hyperlink" Target="http://www.cegaipslp.org.mx/HV2025.nsf/nombre_de_la_vista/9A13E5B76980B72306258CF400702F67/$File/LTAIPSLP84IVB.docx" TargetMode="External"/><Relationship Id="rId227" Type="http://schemas.openxmlformats.org/officeDocument/2006/relationships/hyperlink" Target="http://www.cegaipslp.org.mx/HV2025.nsf/nombre_de_la_vista/9A13E5B76980B72306258CF400702F67/$File/LTAIPSLP84IVB.docx" TargetMode="External"/><Relationship Id="rId12" Type="http://schemas.openxmlformats.org/officeDocument/2006/relationships/hyperlink" Target="http://www.cegaipslp.org.mx/HV2025.nsf/nombre_de_la_vista/9A13E5B76980B72306258CF400702F67/$File/LTAIPSLP84IVB.docx" TargetMode="External"/><Relationship Id="rId33" Type="http://schemas.openxmlformats.org/officeDocument/2006/relationships/hyperlink" Target="http://www.cegaipslp.org.mx/HV2025.nsf/nombre_de_la_vista/9A13E5B76980B72306258CF400702F67/$File/LTAIPSLP84IVB.docx" TargetMode="External"/><Relationship Id="rId108" Type="http://schemas.openxmlformats.org/officeDocument/2006/relationships/hyperlink" Target="http://www.cegaipslp.org.mx/HV2025.nsf/nombre_de_la_vista/9A13E5B76980B72306258CF400702F67/$File/LTAIPSLP84IVB.docx" TargetMode="External"/><Relationship Id="rId129" Type="http://schemas.openxmlformats.org/officeDocument/2006/relationships/hyperlink" Target="http://www.cegaipslp.org.mx/HV2025.nsf/nombre_de_la_vista/9A13E5B76980B72306258CF400702F67/$File/LTAIPSLP84IVB.docx" TargetMode="External"/><Relationship Id="rId54" Type="http://schemas.openxmlformats.org/officeDocument/2006/relationships/hyperlink" Target="http://www.cegaipslp.org.mx/HV2025.nsf/nombre_de_la_vista/9A13E5B76980B72306258CF400702F67/$File/LTAIPSLP84IVB.docx" TargetMode="External"/><Relationship Id="rId75" Type="http://schemas.openxmlformats.org/officeDocument/2006/relationships/hyperlink" Target="http://www.cegaipslp.org.mx/HV2025.nsf/nombre_de_la_vista/9A13E5B76980B72306258CF400702F67/$File/LTAIPSLP84IVB.docx" TargetMode="External"/><Relationship Id="rId96" Type="http://schemas.openxmlformats.org/officeDocument/2006/relationships/hyperlink" Target="http://www.cegaipslp.org.mx/HV2025.nsf/nombre_de_la_vista/9A13E5B76980B72306258CF400702F67/$File/LTAIPSLP84IVB.docx" TargetMode="External"/><Relationship Id="rId140" Type="http://schemas.openxmlformats.org/officeDocument/2006/relationships/hyperlink" Target="http://www.cegaipslp.org.mx/HV2025.nsf/nombre_de_la_vista/9A13E5B76980B72306258CF400702F67/$File/LTAIPSLP84IVB.docx" TargetMode="External"/><Relationship Id="rId161" Type="http://schemas.openxmlformats.org/officeDocument/2006/relationships/hyperlink" Target="http://www.cegaipslp.org.mx/HV2025.nsf/nombre_de_la_vista/9A13E5B76980B72306258CF400702F67/$File/LTAIPSLP84IVB.docx" TargetMode="External"/><Relationship Id="rId182" Type="http://schemas.openxmlformats.org/officeDocument/2006/relationships/hyperlink" Target="http://www.cegaipslp.org.mx/HV2025.nsf/nombre_de_la_vista/9A13E5B76980B72306258CF400702F67/$File/LTAIPSLP84IVB.docx" TargetMode="External"/><Relationship Id="rId217" Type="http://schemas.openxmlformats.org/officeDocument/2006/relationships/hyperlink" Target="http://www.cegaipslp.org.mx/HV2025.nsf/nombre_de_la_vista/9A13E5B76980B72306258CF400702F67/$File/LTAIPSLP84IVB.docx" TargetMode="External"/><Relationship Id="rId6" Type="http://schemas.openxmlformats.org/officeDocument/2006/relationships/hyperlink" Target="http://www.cegaipslp.org.mx/HV2025.nsf/nombre_de_la_vista/9A13E5B76980B72306258CF400702F67/$File/LTAIPSLP84IVB.docx" TargetMode="External"/><Relationship Id="rId238" Type="http://schemas.openxmlformats.org/officeDocument/2006/relationships/printerSettings" Target="../printerSettings/printerSettings1.bin"/><Relationship Id="rId23" Type="http://schemas.openxmlformats.org/officeDocument/2006/relationships/hyperlink" Target="http://www.cegaipslp.org.mx/HV2025.nsf/nombre_de_la_vista/9A13E5B76980B72306258CF400702F67/$File/LTAIPSLP84IVB.docx" TargetMode="External"/><Relationship Id="rId119" Type="http://schemas.openxmlformats.org/officeDocument/2006/relationships/hyperlink" Target="http://www.cegaipslp.org.mx/HV2025.nsf/nombre_de_la_vista/9A13E5B76980B72306258CF400702F67/$File/LTAIPSLP84IVB.docx" TargetMode="External"/><Relationship Id="rId44" Type="http://schemas.openxmlformats.org/officeDocument/2006/relationships/hyperlink" Target="http://www.cegaipslp.org.mx/HV2025.nsf/nombre_de_la_vista/9A13E5B76980B72306258CF400702F67/$File/LTAIPSLP84IVB.docx" TargetMode="External"/><Relationship Id="rId65" Type="http://schemas.openxmlformats.org/officeDocument/2006/relationships/hyperlink" Target="http://www.cegaipslp.org.mx/HV2025.nsf/nombre_de_la_vista/9A13E5B76980B72306258CF400702F67/$File/LTAIPSLP84IVB.docx" TargetMode="External"/><Relationship Id="rId86" Type="http://schemas.openxmlformats.org/officeDocument/2006/relationships/hyperlink" Target="http://www.cegaipslp.org.mx/HV2025.nsf/nombre_de_la_vista/9A13E5B76980B72306258CF400702F67/$File/LTAIPSLP84IVB.docx" TargetMode="External"/><Relationship Id="rId130" Type="http://schemas.openxmlformats.org/officeDocument/2006/relationships/hyperlink" Target="http://www.cegaipslp.org.mx/HV2025.nsf/nombre_de_la_vista/9A13E5B76980B72306258CF400702F67/$File/LTAIPSLP84IVB.docx" TargetMode="External"/><Relationship Id="rId151" Type="http://schemas.openxmlformats.org/officeDocument/2006/relationships/hyperlink" Target="http://www.cegaipslp.org.mx/HV2025.nsf/nombre_de_la_vista/9A13E5B76980B72306258CF400702F67/$File/LTAIPSLP84IVB.docx" TargetMode="External"/><Relationship Id="rId172" Type="http://schemas.openxmlformats.org/officeDocument/2006/relationships/hyperlink" Target="http://www.cegaipslp.org.mx/HV2025.nsf/nombre_de_la_vista/9A13E5B76980B72306258CF400702F67/$File/LTAIPSLP84IVB.docx" TargetMode="External"/><Relationship Id="rId193" Type="http://schemas.openxmlformats.org/officeDocument/2006/relationships/hyperlink" Target="http://www.cegaipslp.org.mx/HV2025.nsf/nombre_de_la_vista/9A13E5B76980B72306258CF400702F67/$File/LTAIPSLP84IVB.docx" TargetMode="External"/><Relationship Id="rId207" Type="http://schemas.openxmlformats.org/officeDocument/2006/relationships/hyperlink" Target="http://www.cegaipslp.org.mx/HV2025.nsf/nombre_de_la_vista/9A13E5B76980B72306258CF400702F67/$File/LTAIPSLP84IVB.docx" TargetMode="External"/><Relationship Id="rId228" Type="http://schemas.openxmlformats.org/officeDocument/2006/relationships/hyperlink" Target="http://www.cegaipslp.org.mx/HV2025.nsf/nombre_de_la_vista/9A13E5B76980B72306258CF400702F67/$File/LTAIPSLP84IVB.docx" TargetMode="External"/><Relationship Id="rId13" Type="http://schemas.openxmlformats.org/officeDocument/2006/relationships/hyperlink" Target="http://www.cegaipslp.org.mx/HV2025.nsf/nombre_de_la_vista/9A13E5B76980B72306258CF400702F67/$File/LTAIPSLP84IVB.docx" TargetMode="External"/><Relationship Id="rId109" Type="http://schemas.openxmlformats.org/officeDocument/2006/relationships/hyperlink" Target="http://www.cegaipslp.org.mx/HV2025.nsf/nombre_de_la_vista/9A13E5B76980B72306258CF400702F67/$File/LTAIPSLP84IVB.docx" TargetMode="External"/><Relationship Id="rId34" Type="http://schemas.openxmlformats.org/officeDocument/2006/relationships/hyperlink" Target="http://www.cegaipslp.org.mx/HV2025.nsf/nombre_de_la_vista/9A13E5B76980B72306258CF400702F67/$File/LTAIPSLP84IVB.docx" TargetMode="External"/><Relationship Id="rId55" Type="http://schemas.openxmlformats.org/officeDocument/2006/relationships/hyperlink" Target="http://www.cegaipslp.org.mx/HV2025.nsf/nombre_de_la_vista/9A13E5B76980B72306258CF400702F67/$File/LTAIPSLP84IVB.docx" TargetMode="External"/><Relationship Id="rId76" Type="http://schemas.openxmlformats.org/officeDocument/2006/relationships/hyperlink" Target="http://www.cegaipslp.org.mx/HV2025.nsf/nombre_de_la_vista/9A13E5B76980B72306258CF400702F67/$File/LTAIPSLP84IVB.docx" TargetMode="External"/><Relationship Id="rId97" Type="http://schemas.openxmlformats.org/officeDocument/2006/relationships/hyperlink" Target="http://www.cegaipslp.org.mx/HV2025.nsf/nombre_de_la_vista/9A13E5B76980B72306258CF400702F67/$File/LTAIPSLP84IVB.docx" TargetMode="External"/><Relationship Id="rId120" Type="http://schemas.openxmlformats.org/officeDocument/2006/relationships/hyperlink" Target="http://www.cegaipslp.org.mx/HV2025.nsf/nombre_de_la_vista/9A13E5B76980B72306258CF400702F67/$File/LTAIPSLP84IVB.docx" TargetMode="External"/><Relationship Id="rId141" Type="http://schemas.openxmlformats.org/officeDocument/2006/relationships/hyperlink" Target="http://www.cegaipslp.org.mx/HV2025.nsf/nombre_de_la_vista/9A13E5B76980B72306258CF400702F67/$File/LTAIPSLP84IVB.docx" TargetMode="External"/><Relationship Id="rId7" Type="http://schemas.openxmlformats.org/officeDocument/2006/relationships/hyperlink" Target="http://www.cegaipslp.org.mx/HV2025.nsf/nombre_de_la_vista/9A13E5B76980B72306258CF400702F67/$File/LTAIPSLP84IVB.docx" TargetMode="External"/><Relationship Id="rId162" Type="http://schemas.openxmlformats.org/officeDocument/2006/relationships/hyperlink" Target="http://www.cegaipslp.org.mx/HV2025.nsf/nombre_de_la_vista/9A13E5B76980B72306258CF400702F67/$File/LTAIPSLP84IVB.docx" TargetMode="External"/><Relationship Id="rId183" Type="http://schemas.openxmlformats.org/officeDocument/2006/relationships/hyperlink" Target="http://www.cegaipslp.org.mx/HV2025.nsf/nombre_de_la_vista/9A13E5B76980B72306258CF400702F67/$File/LTAIPSLP84IVB.docx" TargetMode="External"/><Relationship Id="rId218" Type="http://schemas.openxmlformats.org/officeDocument/2006/relationships/hyperlink" Target="http://www.cegaipslp.org.mx/HV2025.nsf/nombre_de_la_vista/9A13E5B76980B72306258CF400702F67/$File/LTAIPSLP84IVB.docx" TargetMode="External"/><Relationship Id="rId24" Type="http://schemas.openxmlformats.org/officeDocument/2006/relationships/hyperlink" Target="http://www.cegaipslp.org.mx/HV2025.nsf/nombre_de_la_vista/9A13E5B76980B72306258CF400702F67/$File/LTAIPSLP84IVB.docx" TargetMode="External"/><Relationship Id="rId45" Type="http://schemas.openxmlformats.org/officeDocument/2006/relationships/hyperlink" Target="http://www.cegaipslp.org.mx/HV2025.nsf/nombre_de_la_vista/9A13E5B76980B72306258CF400702F67/$File/LTAIPSLP84IVB.docx" TargetMode="External"/><Relationship Id="rId66" Type="http://schemas.openxmlformats.org/officeDocument/2006/relationships/hyperlink" Target="http://www.cegaipslp.org.mx/HV2025.nsf/nombre_de_la_vista/9A13E5B76980B72306258CF400702F67/$File/LTAIPSLP84IVB.docx" TargetMode="External"/><Relationship Id="rId87" Type="http://schemas.openxmlformats.org/officeDocument/2006/relationships/hyperlink" Target="http://www.cegaipslp.org.mx/HV2025.nsf/nombre_de_la_vista/9A13E5B76980B72306258CF400702F67/$File/LTAIPSLP84IVB.docx" TargetMode="External"/><Relationship Id="rId110" Type="http://schemas.openxmlformats.org/officeDocument/2006/relationships/hyperlink" Target="http://www.cegaipslp.org.mx/HV2025.nsf/nombre_de_la_vista/9A13E5B76980B72306258CF400702F67/$File/LTAIPSLP84IVB.docx" TargetMode="External"/><Relationship Id="rId131" Type="http://schemas.openxmlformats.org/officeDocument/2006/relationships/hyperlink" Target="http://www.cegaipslp.org.mx/HV2025.nsf/nombre_de_la_vista/9A13E5B76980B72306258CF400702F67/$File/LTAIPSLP84IVB.docx" TargetMode="External"/><Relationship Id="rId152" Type="http://schemas.openxmlformats.org/officeDocument/2006/relationships/hyperlink" Target="http://www.cegaipslp.org.mx/HV2025.nsf/nombre_de_la_vista/9A13E5B76980B72306258CF400702F67/$File/LTAIPSLP84IVB.docx" TargetMode="External"/><Relationship Id="rId173" Type="http://schemas.openxmlformats.org/officeDocument/2006/relationships/hyperlink" Target="http://www.cegaipslp.org.mx/HV2025.nsf/nombre_de_la_vista/9A13E5B76980B72306258CF400702F67/$File/LTAIPSLP84IVB.docx" TargetMode="External"/><Relationship Id="rId194" Type="http://schemas.openxmlformats.org/officeDocument/2006/relationships/hyperlink" Target="http://www.cegaipslp.org.mx/HV2025.nsf/nombre_de_la_vista/9A13E5B76980B72306258CF400702F67/$File/LTAIPSLP84IVB.docx" TargetMode="External"/><Relationship Id="rId208" Type="http://schemas.openxmlformats.org/officeDocument/2006/relationships/hyperlink" Target="http://www.cegaipslp.org.mx/HV2025.nsf/nombre_de_la_vista/9A13E5B76980B72306258CF400702F67/$File/LTAIPSLP84IVB.docx" TargetMode="External"/><Relationship Id="rId229" Type="http://schemas.openxmlformats.org/officeDocument/2006/relationships/hyperlink" Target="http://www.cegaipslp.org.mx/HV2025.nsf/nombre_de_la_vista/9A13E5B76980B72306258CF400702F67/$File/LTAIPSLP84IVB.docx" TargetMode="External"/><Relationship Id="rId14" Type="http://schemas.openxmlformats.org/officeDocument/2006/relationships/hyperlink" Target="http://www.cegaipslp.org.mx/HV2025.nsf/nombre_de_la_vista/9A13E5B76980B72306258CF400702F67/$File/LTAIPSLP84IVB.docx" TargetMode="External"/><Relationship Id="rId35" Type="http://schemas.openxmlformats.org/officeDocument/2006/relationships/hyperlink" Target="http://www.cegaipslp.org.mx/HV2025.nsf/nombre_de_la_vista/9A13E5B76980B72306258CF400702F67/$File/LTAIPSLP84IVB.docx" TargetMode="External"/><Relationship Id="rId56" Type="http://schemas.openxmlformats.org/officeDocument/2006/relationships/hyperlink" Target="http://www.cegaipslp.org.mx/HV2025.nsf/nombre_de_la_vista/9A13E5B76980B72306258CF400702F67/$File/LTAIPSLP84IVB.docx" TargetMode="External"/><Relationship Id="rId77" Type="http://schemas.openxmlformats.org/officeDocument/2006/relationships/hyperlink" Target="http://www.cegaipslp.org.mx/HV2025.nsf/nombre_de_la_vista/9A13E5B76980B72306258CF400702F67/$File/LTAIPSLP84IVB.docx" TargetMode="External"/><Relationship Id="rId100" Type="http://schemas.openxmlformats.org/officeDocument/2006/relationships/hyperlink" Target="http://www.cegaipslp.org.mx/HV2025.nsf/nombre_de_la_vista/9A13E5B76980B72306258CF400702F67/$File/LTAIPSLP84IVB.docx" TargetMode="External"/><Relationship Id="rId8" Type="http://schemas.openxmlformats.org/officeDocument/2006/relationships/hyperlink" Target="http://www.cegaipslp.org.mx/HV2025.nsf/nombre_de_la_vista/9A13E5B76980B72306258CF400702F67/$File/LTAIPSLP84IVB.docx" TargetMode="External"/><Relationship Id="rId98" Type="http://schemas.openxmlformats.org/officeDocument/2006/relationships/hyperlink" Target="http://www.cegaipslp.org.mx/HV2025.nsf/nombre_de_la_vista/9A13E5B76980B72306258CF400702F67/$File/LTAIPSLP84IVB.docx" TargetMode="External"/><Relationship Id="rId121" Type="http://schemas.openxmlformats.org/officeDocument/2006/relationships/hyperlink" Target="http://www.cegaipslp.org.mx/HV2025.nsf/nombre_de_la_vista/9A13E5B76980B72306258CF400702F67/$File/LTAIPSLP84IVB.docx" TargetMode="External"/><Relationship Id="rId142" Type="http://schemas.openxmlformats.org/officeDocument/2006/relationships/hyperlink" Target="http://www.cegaipslp.org.mx/HV2025.nsf/nombre_de_la_vista/9A13E5B76980B72306258CF400702F67/$File/LTAIPSLP84IVB.docx" TargetMode="External"/><Relationship Id="rId163" Type="http://schemas.openxmlformats.org/officeDocument/2006/relationships/hyperlink" Target="http://www.cegaipslp.org.mx/HV2025.nsf/nombre_de_la_vista/9A13E5B76980B72306258CF400702F67/$File/LTAIPSLP84IVB.docx" TargetMode="External"/><Relationship Id="rId184" Type="http://schemas.openxmlformats.org/officeDocument/2006/relationships/hyperlink" Target="http://www.cegaipslp.org.mx/HV2025.nsf/nombre_de_la_vista/9A13E5B76980B72306258CF400702F67/$File/LTAIPSLP84IVB.docx" TargetMode="External"/><Relationship Id="rId219" Type="http://schemas.openxmlformats.org/officeDocument/2006/relationships/hyperlink" Target="http://www.cegaipslp.org.mx/HV2025.nsf/nombre_de_la_vista/9A13E5B76980B72306258CF400702F67/$File/LTAIPSLP84IVB.docx" TargetMode="External"/><Relationship Id="rId230" Type="http://schemas.openxmlformats.org/officeDocument/2006/relationships/hyperlink" Target="http://www.cegaipslp.org.mx/HV2025.nsf/nombre_de_la_vista/9A13E5B76980B72306258CF400702F67/$File/LTAIPSLP84IVB.docx" TargetMode="External"/><Relationship Id="rId25" Type="http://schemas.openxmlformats.org/officeDocument/2006/relationships/hyperlink" Target="http://www.cegaipslp.org.mx/HV2025.nsf/nombre_de_la_vista/9A13E5B76980B72306258CF400702F67/$File/LTAIPSLP84IVB.docx" TargetMode="External"/><Relationship Id="rId46" Type="http://schemas.openxmlformats.org/officeDocument/2006/relationships/hyperlink" Target="http://www.cegaipslp.org.mx/HV2025.nsf/nombre_de_la_vista/9A13E5B76980B72306258CF400702F67/$File/LTAIPSLP84IVB.docx" TargetMode="External"/><Relationship Id="rId67" Type="http://schemas.openxmlformats.org/officeDocument/2006/relationships/hyperlink" Target="http://www.cegaipslp.org.mx/HV2025.nsf/nombre_de_la_vista/9A13E5B76980B72306258CF400702F67/$File/LTAIPSLP84IVB.docx" TargetMode="External"/><Relationship Id="rId88" Type="http://schemas.openxmlformats.org/officeDocument/2006/relationships/hyperlink" Target="http://www.cegaipslp.org.mx/HV2025.nsf/nombre_de_la_vista/9A13E5B76980B72306258CF400702F67/$File/LTAIPSLP84IVB.docx" TargetMode="External"/><Relationship Id="rId111" Type="http://schemas.openxmlformats.org/officeDocument/2006/relationships/hyperlink" Target="http://www.cegaipslp.org.mx/HV2025.nsf/nombre_de_la_vista/9A13E5B76980B72306258CF400702F67/$File/LTAIPSLP84IVB.docx" TargetMode="External"/><Relationship Id="rId132" Type="http://schemas.openxmlformats.org/officeDocument/2006/relationships/hyperlink" Target="http://www.cegaipslp.org.mx/HV2025.nsf/nombre_de_la_vista/9A13E5B76980B72306258CF400702F67/$File/LTAIPSLP84IVB.docx" TargetMode="External"/><Relationship Id="rId153" Type="http://schemas.openxmlformats.org/officeDocument/2006/relationships/hyperlink" Target="http://www.cegaipslp.org.mx/HV2025.nsf/nombre_de_la_vista/9A13E5B76980B72306258CF400702F67/$File/LTAIPSLP84IVB.docx" TargetMode="External"/><Relationship Id="rId174" Type="http://schemas.openxmlformats.org/officeDocument/2006/relationships/hyperlink" Target="http://www.cegaipslp.org.mx/HV2025.nsf/nombre_de_la_vista/9A13E5B76980B72306258CF400702F67/$File/LTAIPSLP84IVB.docx" TargetMode="External"/><Relationship Id="rId195" Type="http://schemas.openxmlformats.org/officeDocument/2006/relationships/hyperlink" Target="http://www.cegaipslp.org.mx/HV2025.nsf/nombre_de_la_vista/9A13E5B76980B72306258CF400702F67/$File/LTAIPSLP84IVB.docx" TargetMode="External"/><Relationship Id="rId209" Type="http://schemas.openxmlformats.org/officeDocument/2006/relationships/hyperlink" Target="http://www.cegaipslp.org.mx/HV2025.nsf/nombre_de_la_vista/9A13E5B76980B72306258CF400702F67/$File/LTAIPSLP84IVB.docx" TargetMode="External"/><Relationship Id="rId190" Type="http://schemas.openxmlformats.org/officeDocument/2006/relationships/hyperlink" Target="http://www.cegaipslp.org.mx/HV2025.nsf/nombre_de_la_vista/9A13E5B76980B72306258CF400702F67/$File/LTAIPSLP84IVB.docx" TargetMode="External"/><Relationship Id="rId204" Type="http://schemas.openxmlformats.org/officeDocument/2006/relationships/hyperlink" Target="http://www.cegaipslp.org.mx/HV2025.nsf/nombre_de_la_vista/9A13E5B76980B72306258CF400702F67/$File/LTAIPSLP84IVB.docx" TargetMode="External"/><Relationship Id="rId220" Type="http://schemas.openxmlformats.org/officeDocument/2006/relationships/hyperlink" Target="http://www.cegaipslp.org.mx/HV2025.nsf/nombre_de_la_vista/9A13E5B76980B72306258CF400702F67/$File/LTAIPSLP84IVB.docx" TargetMode="External"/><Relationship Id="rId225" Type="http://schemas.openxmlformats.org/officeDocument/2006/relationships/hyperlink" Target="http://www.cegaipslp.org.mx/HV2025.nsf/nombre_de_la_vista/9A13E5B76980B72306258CF400702F67/$File/LTAIPSLP84IVB.docx" TargetMode="External"/><Relationship Id="rId15" Type="http://schemas.openxmlformats.org/officeDocument/2006/relationships/hyperlink" Target="http://www.cegaipslp.org.mx/HV2025.nsf/nombre_de_la_vista/9A13E5B76980B72306258CF400702F67/$File/LTAIPSLP84IVB.docx" TargetMode="External"/><Relationship Id="rId36" Type="http://schemas.openxmlformats.org/officeDocument/2006/relationships/hyperlink" Target="http://www.cegaipslp.org.mx/HV2025.nsf/nombre_de_la_vista/9A13E5B76980B72306258CF400702F67/$File/LTAIPSLP84IVB.docx" TargetMode="External"/><Relationship Id="rId57" Type="http://schemas.openxmlformats.org/officeDocument/2006/relationships/hyperlink" Target="http://www.cegaipslp.org.mx/HV2025.nsf/nombre_de_la_vista/9A13E5B76980B72306258CF400702F67/$File/LTAIPSLP84IVB.docx" TargetMode="External"/><Relationship Id="rId106" Type="http://schemas.openxmlformats.org/officeDocument/2006/relationships/hyperlink" Target="http://www.cegaipslp.org.mx/HV2025.nsf/nombre_de_la_vista/9A13E5B76980B72306258CF400702F67/$File/LTAIPSLP84IVB.docx" TargetMode="External"/><Relationship Id="rId127" Type="http://schemas.openxmlformats.org/officeDocument/2006/relationships/hyperlink" Target="http://www.cegaipslp.org.mx/HV2025.nsf/nombre_de_la_vista/9A13E5B76980B72306258CF400702F67/$File/LTAIPSLP84IVB.docx" TargetMode="External"/><Relationship Id="rId10" Type="http://schemas.openxmlformats.org/officeDocument/2006/relationships/hyperlink" Target="http://www.cegaipslp.org.mx/HV2025.nsf/nombre_de_la_vista/9A13E5B76980B72306258CF400702F67/$File/LTAIPSLP84IVB.docx" TargetMode="External"/><Relationship Id="rId31" Type="http://schemas.openxmlformats.org/officeDocument/2006/relationships/hyperlink" Target="http://www.cegaipslp.org.mx/HV2025.nsf/nombre_de_la_vista/9A13E5B76980B72306258CF400702F67/$File/LTAIPSLP84IVB.docx" TargetMode="External"/><Relationship Id="rId52" Type="http://schemas.openxmlformats.org/officeDocument/2006/relationships/hyperlink" Target="http://www.cegaipslp.org.mx/HV2025.nsf/nombre_de_la_vista/9A13E5B76980B72306258CF400702F67/$File/LTAIPSLP84IVB.docx" TargetMode="External"/><Relationship Id="rId73" Type="http://schemas.openxmlformats.org/officeDocument/2006/relationships/hyperlink" Target="http://www.cegaipslp.org.mx/HV2025.nsf/nombre_de_la_vista/9A13E5B76980B72306258CF400702F67/$File/LTAIPSLP84IVB.docx" TargetMode="External"/><Relationship Id="rId78" Type="http://schemas.openxmlformats.org/officeDocument/2006/relationships/hyperlink" Target="http://www.cegaipslp.org.mx/HV2025.nsf/nombre_de_la_vista/9A13E5B76980B72306258CF400702F67/$File/LTAIPSLP84IVB.docx" TargetMode="External"/><Relationship Id="rId94" Type="http://schemas.openxmlformats.org/officeDocument/2006/relationships/hyperlink" Target="http://www.cegaipslp.org.mx/HV2025.nsf/nombre_de_la_vista/9A13E5B76980B72306258CF400702F67/$File/LTAIPSLP84IVB.docx" TargetMode="External"/><Relationship Id="rId99" Type="http://schemas.openxmlformats.org/officeDocument/2006/relationships/hyperlink" Target="http://www.cegaipslp.org.mx/HV2025.nsf/nombre_de_la_vista/9A13E5B76980B72306258CF400702F67/$File/LTAIPSLP84IVB.docx" TargetMode="External"/><Relationship Id="rId101" Type="http://schemas.openxmlformats.org/officeDocument/2006/relationships/hyperlink" Target="http://www.cegaipslp.org.mx/HV2025.nsf/nombre_de_la_vista/9A13E5B76980B72306258CF400702F67/$File/LTAIPSLP84IVB.docx" TargetMode="External"/><Relationship Id="rId122" Type="http://schemas.openxmlformats.org/officeDocument/2006/relationships/hyperlink" Target="http://www.cegaipslp.org.mx/HV2025.nsf/nombre_de_la_vista/9A13E5B76980B72306258CF400702F67/$File/LTAIPSLP84IVB.docx" TargetMode="External"/><Relationship Id="rId143" Type="http://schemas.openxmlformats.org/officeDocument/2006/relationships/hyperlink" Target="http://www.cegaipslp.org.mx/HV2025.nsf/nombre_de_la_vista/9A13E5B76980B72306258CF400702F67/$File/LTAIPSLP84IVB.docx" TargetMode="External"/><Relationship Id="rId148" Type="http://schemas.openxmlformats.org/officeDocument/2006/relationships/hyperlink" Target="http://www.cegaipslp.org.mx/HV2025.nsf/nombre_de_la_vista/9A13E5B76980B72306258CF400702F67/$File/LTAIPSLP84IVB.docx" TargetMode="External"/><Relationship Id="rId164" Type="http://schemas.openxmlformats.org/officeDocument/2006/relationships/hyperlink" Target="http://www.cegaipslp.org.mx/HV2025.nsf/nombre_de_la_vista/9A13E5B76980B72306258CF400702F67/$File/LTAIPSLP84IVB.docx" TargetMode="External"/><Relationship Id="rId169" Type="http://schemas.openxmlformats.org/officeDocument/2006/relationships/hyperlink" Target="http://www.cegaipslp.org.mx/HV2025.nsf/nombre_de_la_vista/9A13E5B76980B72306258CF400702F67/$File/LTAIPSLP84IVB.docx" TargetMode="External"/><Relationship Id="rId185" Type="http://schemas.openxmlformats.org/officeDocument/2006/relationships/hyperlink" Target="http://www.cegaipslp.org.mx/HV2025.nsf/nombre_de_la_vista/9A13E5B76980B72306258CF400702F67/$File/LTAIPSLP84IVB.docx" TargetMode="External"/><Relationship Id="rId4" Type="http://schemas.openxmlformats.org/officeDocument/2006/relationships/hyperlink" Target="http://www.cegaipslp.org.mx/HV2025.nsf/nombre_de_la_vista/9A13E5B76980B72306258CF400702F67/$File/LTAIPSLP84IVB.docx" TargetMode="External"/><Relationship Id="rId9" Type="http://schemas.openxmlformats.org/officeDocument/2006/relationships/hyperlink" Target="http://www.cegaipslp.org.mx/HV2025.nsf/nombre_de_la_vista/9A13E5B76980B72306258CF400702F67/$File/LTAIPSLP84IVB.docx" TargetMode="External"/><Relationship Id="rId180" Type="http://schemas.openxmlformats.org/officeDocument/2006/relationships/hyperlink" Target="http://www.cegaipslp.org.mx/HV2025.nsf/nombre_de_la_vista/9A13E5B76980B72306258CF400702F67/$File/LTAIPSLP84IVB.docx" TargetMode="External"/><Relationship Id="rId210" Type="http://schemas.openxmlformats.org/officeDocument/2006/relationships/hyperlink" Target="http://www.cegaipslp.org.mx/HV2025.nsf/nombre_de_la_vista/9A13E5B76980B72306258CF400702F67/$File/LTAIPSLP84IVB.docx" TargetMode="External"/><Relationship Id="rId215" Type="http://schemas.openxmlformats.org/officeDocument/2006/relationships/hyperlink" Target="http://www.cegaipslp.org.mx/HV2025.nsf/nombre_de_la_vista/9A13E5B76980B72306258CF400702F67/$File/LTAIPSLP84IVB.docx" TargetMode="External"/><Relationship Id="rId236" Type="http://schemas.openxmlformats.org/officeDocument/2006/relationships/hyperlink" Target="http://www.cegaipslp.org.mx/HV2025.nsf/nombre_de_la_vista/9A13E5B76980B72306258CF400702F67/$File/LTAIPSLP84IVB.docx" TargetMode="External"/><Relationship Id="rId26" Type="http://schemas.openxmlformats.org/officeDocument/2006/relationships/hyperlink" Target="http://www.cegaipslp.org.mx/HV2025.nsf/nombre_de_la_vista/9A13E5B76980B72306258CF400702F67/$File/LTAIPSLP84IVB.docx" TargetMode="External"/><Relationship Id="rId231" Type="http://schemas.openxmlformats.org/officeDocument/2006/relationships/hyperlink" Target="http://www.cegaipslp.org.mx/HV2025.nsf/nombre_de_la_vista/9A13E5B76980B72306258CF400702F67/$File/LTAIPSLP84IVB.docx" TargetMode="External"/><Relationship Id="rId47" Type="http://schemas.openxmlformats.org/officeDocument/2006/relationships/hyperlink" Target="http://www.cegaipslp.org.mx/HV2025.nsf/nombre_de_la_vista/9A13E5B76980B72306258CF400702F67/$File/LTAIPSLP84IVB.docx" TargetMode="External"/><Relationship Id="rId68" Type="http://schemas.openxmlformats.org/officeDocument/2006/relationships/hyperlink" Target="http://www.cegaipslp.org.mx/HV2025.nsf/nombre_de_la_vista/9A13E5B76980B72306258CF400702F67/$File/LTAIPSLP84IVB.docx" TargetMode="External"/><Relationship Id="rId89" Type="http://schemas.openxmlformats.org/officeDocument/2006/relationships/hyperlink" Target="http://www.cegaipslp.org.mx/HV2025.nsf/nombre_de_la_vista/9A13E5B76980B72306258CF400702F67/$File/LTAIPSLP84IVB.docx" TargetMode="External"/><Relationship Id="rId112" Type="http://schemas.openxmlformats.org/officeDocument/2006/relationships/hyperlink" Target="http://www.cegaipslp.org.mx/HV2025.nsf/nombre_de_la_vista/9A13E5B76980B72306258CF400702F67/$File/LTAIPSLP84IVB.docx" TargetMode="External"/><Relationship Id="rId133" Type="http://schemas.openxmlformats.org/officeDocument/2006/relationships/hyperlink" Target="http://www.cegaipslp.org.mx/HV2025.nsf/nombre_de_la_vista/9A13E5B76980B72306258CF400702F67/$File/LTAIPSLP84IVB.docx" TargetMode="External"/><Relationship Id="rId154" Type="http://schemas.openxmlformats.org/officeDocument/2006/relationships/hyperlink" Target="http://www.cegaipslp.org.mx/HV2025.nsf/nombre_de_la_vista/9A13E5B76980B72306258CF400702F67/$File/LTAIPSLP84IVB.docx" TargetMode="External"/><Relationship Id="rId175" Type="http://schemas.openxmlformats.org/officeDocument/2006/relationships/hyperlink" Target="http://www.cegaipslp.org.mx/HV2025.nsf/nombre_de_la_vista/9A13E5B76980B72306258CF400702F67/$File/LTAIPSLP84IVB.docx" TargetMode="External"/><Relationship Id="rId196" Type="http://schemas.openxmlformats.org/officeDocument/2006/relationships/hyperlink" Target="http://www.cegaipslp.org.mx/HV2025.nsf/nombre_de_la_vista/9A13E5B76980B72306258CF400702F67/$File/LTAIPSLP84IVB.docx" TargetMode="External"/><Relationship Id="rId200" Type="http://schemas.openxmlformats.org/officeDocument/2006/relationships/hyperlink" Target="http://www.cegaipslp.org.mx/HV2025.nsf/nombre_de_la_vista/9A13E5B76980B72306258CF400702F67/$File/LTAIPSLP84IVB.docx" TargetMode="External"/><Relationship Id="rId16" Type="http://schemas.openxmlformats.org/officeDocument/2006/relationships/hyperlink" Target="http://www.cegaipslp.org.mx/HV2025.nsf/nombre_de_la_vista/9A13E5B76980B72306258CF400702F67/$File/LTAIPSLP84IVB.docx" TargetMode="External"/><Relationship Id="rId221" Type="http://schemas.openxmlformats.org/officeDocument/2006/relationships/hyperlink" Target="http://www.cegaipslp.org.mx/HV2025.nsf/nombre_de_la_vista/9A13E5B76980B72306258CF400702F67/$File/LTAIPSLP84IVB.docx" TargetMode="External"/><Relationship Id="rId37" Type="http://schemas.openxmlformats.org/officeDocument/2006/relationships/hyperlink" Target="http://www.cegaipslp.org.mx/HV2025.nsf/nombre_de_la_vista/9A13E5B76980B72306258CF400702F67/$File/LTAIPSLP84IVB.docx" TargetMode="External"/><Relationship Id="rId58" Type="http://schemas.openxmlformats.org/officeDocument/2006/relationships/hyperlink" Target="http://www.cegaipslp.org.mx/HV2025.nsf/nombre_de_la_vista/9A13E5B76980B72306258CF400702F67/$File/LTAIPSLP84IVB.docx" TargetMode="External"/><Relationship Id="rId79" Type="http://schemas.openxmlformats.org/officeDocument/2006/relationships/hyperlink" Target="http://www.cegaipslp.org.mx/HV2025.nsf/nombre_de_la_vista/9A13E5B76980B72306258CF400702F67/$File/LTAIPSLP84IVB.docx" TargetMode="External"/><Relationship Id="rId102" Type="http://schemas.openxmlformats.org/officeDocument/2006/relationships/hyperlink" Target="http://www.cegaipslp.org.mx/HV2025.nsf/nombre_de_la_vista/9A13E5B76980B72306258CF400702F67/$File/LTAIPSLP84IVB.docx" TargetMode="External"/><Relationship Id="rId123" Type="http://schemas.openxmlformats.org/officeDocument/2006/relationships/hyperlink" Target="http://www.cegaipslp.org.mx/HV2025.nsf/nombre_de_la_vista/9A13E5B76980B72306258CF400702F67/$File/LTAIPSLP84IVB.docx" TargetMode="External"/><Relationship Id="rId144" Type="http://schemas.openxmlformats.org/officeDocument/2006/relationships/hyperlink" Target="http://www.cegaipslp.org.mx/HV2025.nsf/nombre_de_la_vista/9A13E5B76980B72306258CF400702F67/$File/LTAIPSLP84IVB.docx" TargetMode="External"/><Relationship Id="rId90" Type="http://schemas.openxmlformats.org/officeDocument/2006/relationships/hyperlink" Target="http://www.cegaipslp.org.mx/HV2025.nsf/nombre_de_la_vista/9A13E5B76980B72306258CF400702F67/$File/LTAIPSLP84IVB.docx" TargetMode="External"/><Relationship Id="rId165" Type="http://schemas.openxmlformats.org/officeDocument/2006/relationships/hyperlink" Target="http://www.cegaipslp.org.mx/HV2025.nsf/nombre_de_la_vista/9A13E5B76980B72306258CF400702F67/$File/LTAIPSLP84IVB.docx" TargetMode="External"/><Relationship Id="rId186" Type="http://schemas.openxmlformats.org/officeDocument/2006/relationships/hyperlink" Target="http://www.cegaipslp.org.mx/HV2025.nsf/nombre_de_la_vista/9A13E5B76980B72306258CF400702F67/$File/LTAIPSLP84IVB.docx" TargetMode="External"/><Relationship Id="rId211" Type="http://schemas.openxmlformats.org/officeDocument/2006/relationships/hyperlink" Target="http://www.cegaipslp.org.mx/HV2025.nsf/nombre_de_la_vista/9A13E5B76980B72306258CF400702F67/$File/LTAIPSLP84IVB.docx" TargetMode="External"/><Relationship Id="rId232" Type="http://schemas.openxmlformats.org/officeDocument/2006/relationships/hyperlink" Target="http://www.cegaipslp.org.mx/HV2025.nsf/nombre_de_la_vista/9A13E5B76980B72306258CF400702F67/$File/LTAIPSLP84IVB.docx" TargetMode="External"/><Relationship Id="rId27" Type="http://schemas.openxmlformats.org/officeDocument/2006/relationships/hyperlink" Target="http://www.cegaipslp.org.mx/HV2025.nsf/nombre_de_la_vista/9A13E5B76980B72306258CF400702F67/$File/LTAIPSLP84IVB.docx" TargetMode="External"/><Relationship Id="rId48" Type="http://schemas.openxmlformats.org/officeDocument/2006/relationships/hyperlink" Target="http://www.cegaipslp.org.mx/HV2025.nsf/nombre_de_la_vista/9A13E5B76980B72306258CF400702F67/$File/LTAIPSLP84IVB.docx" TargetMode="External"/><Relationship Id="rId69" Type="http://schemas.openxmlformats.org/officeDocument/2006/relationships/hyperlink" Target="http://www.cegaipslp.org.mx/HV2025.nsf/nombre_de_la_vista/9A13E5B76980B72306258CF400702F67/$File/LTAIPSLP84IVB.docx" TargetMode="External"/><Relationship Id="rId113" Type="http://schemas.openxmlformats.org/officeDocument/2006/relationships/hyperlink" Target="http://www.cegaipslp.org.mx/HV2025.nsf/nombre_de_la_vista/9A13E5B76980B72306258CF400702F67/$File/LTAIPSLP84IVB.docx" TargetMode="External"/><Relationship Id="rId134" Type="http://schemas.openxmlformats.org/officeDocument/2006/relationships/hyperlink" Target="http://www.cegaipslp.org.mx/HV2025.nsf/nombre_de_la_vista/9A13E5B76980B72306258CF400702F67/$File/LTAIPSLP84IVB.docx" TargetMode="External"/><Relationship Id="rId80" Type="http://schemas.openxmlformats.org/officeDocument/2006/relationships/hyperlink" Target="http://www.cegaipslp.org.mx/HV2025.nsf/nombre_de_la_vista/9A13E5B76980B72306258CF400702F67/$File/LTAIPSLP84IVB.docx" TargetMode="External"/><Relationship Id="rId155" Type="http://schemas.openxmlformats.org/officeDocument/2006/relationships/hyperlink" Target="http://www.cegaipslp.org.mx/HV2025.nsf/nombre_de_la_vista/9A13E5B76980B72306258CF400702F67/$File/LTAIPSLP84IVB.docx" TargetMode="External"/><Relationship Id="rId176" Type="http://schemas.openxmlformats.org/officeDocument/2006/relationships/hyperlink" Target="http://www.cegaipslp.org.mx/HV2025.nsf/nombre_de_la_vista/9A13E5B76980B72306258CF400702F67/$File/LTAIPSLP84IVB.docx" TargetMode="External"/><Relationship Id="rId197" Type="http://schemas.openxmlformats.org/officeDocument/2006/relationships/hyperlink" Target="http://www.cegaipslp.org.mx/HV2025.nsf/nombre_de_la_vista/9A13E5B76980B72306258CF400702F67/$File/LTAIPSLP84IVB.docx" TargetMode="External"/><Relationship Id="rId201" Type="http://schemas.openxmlformats.org/officeDocument/2006/relationships/hyperlink" Target="http://www.cegaipslp.org.mx/HV2025.nsf/nombre_de_la_vista/9A13E5B76980B72306258CF400702F67/$File/LTAIPSLP84IVB.docx" TargetMode="External"/><Relationship Id="rId222" Type="http://schemas.openxmlformats.org/officeDocument/2006/relationships/hyperlink" Target="http://www.cegaipslp.org.mx/HV2025.nsf/nombre_de_la_vista/9A13E5B76980B72306258CF400702F67/$File/LTAIPSLP84IVB.docx" TargetMode="External"/><Relationship Id="rId17" Type="http://schemas.openxmlformats.org/officeDocument/2006/relationships/hyperlink" Target="http://www.cegaipslp.org.mx/HV2025.nsf/nombre_de_la_vista/9A13E5B76980B72306258CF400702F67/$File/LTAIPSLP84IVB.docx" TargetMode="External"/><Relationship Id="rId38" Type="http://schemas.openxmlformats.org/officeDocument/2006/relationships/hyperlink" Target="http://www.cegaipslp.org.mx/HV2025.nsf/nombre_de_la_vista/9A13E5B76980B72306258CF400702F67/$File/LTAIPSLP84IVB.docx" TargetMode="External"/><Relationship Id="rId59" Type="http://schemas.openxmlformats.org/officeDocument/2006/relationships/hyperlink" Target="http://www.cegaipslp.org.mx/HV2025.nsf/nombre_de_la_vista/9A13E5B76980B72306258CF400702F67/$File/LTAIPSLP84IVB.docx" TargetMode="External"/><Relationship Id="rId103" Type="http://schemas.openxmlformats.org/officeDocument/2006/relationships/hyperlink" Target="http://www.cegaipslp.org.mx/HV2025.nsf/nombre_de_la_vista/9A13E5B76980B72306258CF400702F67/$File/LTAIPSLP84IVB.docx" TargetMode="External"/><Relationship Id="rId124" Type="http://schemas.openxmlformats.org/officeDocument/2006/relationships/hyperlink" Target="http://www.cegaipslp.org.mx/HV2025.nsf/nombre_de_la_vista/9A13E5B76980B72306258CF400702F67/$File/LTAIPSLP84IVB.docx" TargetMode="External"/><Relationship Id="rId70" Type="http://schemas.openxmlformats.org/officeDocument/2006/relationships/hyperlink" Target="http://www.cegaipslp.org.mx/HV2025.nsf/nombre_de_la_vista/9A13E5B76980B72306258CF400702F67/$File/LTAIPSLP84IVB.docx" TargetMode="External"/><Relationship Id="rId91" Type="http://schemas.openxmlformats.org/officeDocument/2006/relationships/hyperlink" Target="http://www.cegaipslp.org.mx/HV2025.nsf/nombre_de_la_vista/9A13E5B76980B72306258CF400702F67/$File/LTAIPSLP84IVB.docx" TargetMode="External"/><Relationship Id="rId145" Type="http://schemas.openxmlformats.org/officeDocument/2006/relationships/hyperlink" Target="http://www.cegaipslp.org.mx/HV2025.nsf/nombre_de_la_vista/9A13E5B76980B72306258CF400702F67/$File/LTAIPSLP84IVB.docx" TargetMode="External"/><Relationship Id="rId166" Type="http://schemas.openxmlformats.org/officeDocument/2006/relationships/hyperlink" Target="http://www.cegaipslp.org.mx/HV2025.nsf/nombre_de_la_vista/9A13E5B76980B72306258CF400702F67/$File/LTAIPSLP84IVB.docx" TargetMode="External"/><Relationship Id="rId187" Type="http://schemas.openxmlformats.org/officeDocument/2006/relationships/hyperlink" Target="http://www.cegaipslp.org.mx/HV2025.nsf/nombre_de_la_vista/9A13E5B76980B72306258CF400702F67/$File/LTAIPSLP84IVB.docx" TargetMode="External"/><Relationship Id="rId1" Type="http://schemas.openxmlformats.org/officeDocument/2006/relationships/hyperlink" Target="http://www.cegaipslp.org.mx/HV2025.nsf/nombre_de_la_vista/9A13E5B76980B72306258CF400702F67/$File/LTAIPSLP84IVB.docx" TargetMode="External"/><Relationship Id="rId212" Type="http://schemas.openxmlformats.org/officeDocument/2006/relationships/hyperlink" Target="http://www.cegaipslp.org.mx/HV2025.nsf/nombre_de_la_vista/9A13E5B76980B72306258CF400702F67/$File/LTAIPSLP84IVB.docx" TargetMode="External"/><Relationship Id="rId233" Type="http://schemas.openxmlformats.org/officeDocument/2006/relationships/hyperlink" Target="http://www.cegaipslp.org.mx/HV2025.nsf/nombre_de_la_vista/9A13E5B76980B72306258CF400702F67/$File/LTAIPSLP84IVB.docx" TargetMode="External"/><Relationship Id="rId28" Type="http://schemas.openxmlformats.org/officeDocument/2006/relationships/hyperlink" Target="http://www.cegaipslp.org.mx/HV2025.nsf/nombre_de_la_vista/9A13E5B76980B72306258CF400702F67/$File/LTAIPSLP84IVB.docx" TargetMode="External"/><Relationship Id="rId49" Type="http://schemas.openxmlformats.org/officeDocument/2006/relationships/hyperlink" Target="http://www.cegaipslp.org.mx/HV2025.nsf/nombre_de_la_vista/9A13E5B76980B72306258CF400702F67/$File/LTAIPSLP84IVB.docx" TargetMode="External"/><Relationship Id="rId114" Type="http://schemas.openxmlformats.org/officeDocument/2006/relationships/hyperlink" Target="http://www.cegaipslp.org.mx/HV2025.nsf/nombre_de_la_vista/9A13E5B76980B72306258CF400702F67/$File/LTAIPSLP84IVB.docx" TargetMode="External"/><Relationship Id="rId60" Type="http://schemas.openxmlformats.org/officeDocument/2006/relationships/hyperlink" Target="http://www.cegaipslp.org.mx/HV2025.nsf/nombre_de_la_vista/9A13E5B76980B72306258CF400702F67/$File/LTAIPSLP84IVB.docx" TargetMode="External"/><Relationship Id="rId81" Type="http://schemas.openxmlformats.org/officeDocument/2006/relationships/hyperlink" Target="http://www.cegaipslp.org.mx/HV2025.nsf/nombre_de_la_vista/9A13E5B76980B72306258CF400702F67/$File/LTAIPSLP84IVB.docx" TargetMode="External"/><Relationship Id="rId135" Type="http://schemas.openxmlformats.org/officeDocument/2006/relationships/hyperlink" Target="http://www.cegaipslp.org.mx/HV2025.nsf/nombre_de_la_vista/9A13E5B76980B72306258CF400702F67/$File/LTAIPSLP84IVB.docx" TargetMode="External"/><Relationship Id="rId156" Type="http://schemas.openxmlformats.org/officeDocument/2006/relationships/hyperlink" Target="http://www.cegaipslp.org.mx/HV2025.nsf/nombre_de_la_vista/9A13E5B76980B72306258CF400702F67/$File/LTAIPSLP84IVB.docx" TargetMode="External"/><Relationship Id="rId177" Type="http://schemas.openxmlformats.org/officeDocument/2006/relationships/hyperlink" Target="http://www.cegaipslp.org.mx/HV2025.nsf/nombre_de_la_vista/9A13E5B76980B72306258CF400702F67/$File/LTAIPSLP84IVB.docx" TargetMode="External"/><Relationship Id="rId198" Type="http://schemas.openxmlformats.org/officeDocument/2006/relationships/hyperlink" Target="http://www.cegaipslp.org.mx/HV2025.nsf/nombre_de_la_vista/9A13E5B76980B72306258CF400702F67/$File/LTAIPSLP84IVB.docx" TargetMode="External"/><Relationship Id="rId202" Type="http://schemas.openxmlformats.org/officeDocument/2006/relationships/hyperlink" Target="http://www.cegaipslp.org.mx/HV2025.nsf/nombre_de_la_vista/9A13E5B76980B72306258CF400702F67/$File/LTAIPSLP84IVB.docx" TargetMode="External"/><Relationship Id="rId223" Type="http://schemas.openxmlformats.org/officeDocument/2006/relationships/hyperlink" Target="http://www.cegaipslp.org.mx/HV2025.nsf/nombre_de_la_vista/9A13E5B76980B72306258CF400702F67/$File/LTAIPSLP84IVB.docx" TargetMode="External"/><Relationship Id="rId18" Type="http://schemas.openxmlformats.org/officeDocument/2006/relationships/hyperlink" Target="http://www.cegaipslp.org.mx/HV2025.nsf/nombre_de_la_vista/9A13E5B76980B72306258CF400702F67/$File/LTAIPSLP84IVB.docx" TargetMode="External"/><Relationship Id="rId39" Type="http://schemas.openxmlformats.org/officeDocument/2006/relationships/hyperlink" Target="http://www.cegaipslp.org.mx/HV2025.nsf/nombre_de_la_vista/9A13E5B76980B72306258CF400702F67/$File/LTAIPSLP84IVB.docx" TargetMode="External"/><Relationship Id="rId50" Type="http://schemas.openxmlformats.org/officeDocument/2006/relationships/hyperlink" Target="http://www.cegaipslp.org.mx/HV2025.nsf/nombre_de_la_vista/9A13E5B76980B72306258CF400702F67/$File/LTAIPSLP84IVB.docx" TargetMode="External"/><Relationship Id="rId104" Type="http://schemas.openxmlformats.org/officeDocument/2006/relationships/hyperlink" Target="http://www.cegaipslp.org.mx/HV2025.nsf/nombre_de_la_vista/9A13E5B76980B72306258CF400702F67/$File/LTAIPSLP84IVB.docx" TargetMode="External"/><Relationship Id="rId125" Type="http://schemas.openxmlformats.org/officeDocument/2006/relationships/hyperlink" Target="http://www.cegaipslp.org.mx/HV2025.nsf/nombre_de_la_vista/9A13E5B76980B72306258CF400702F67/$File/LTAIPSLP84IVB.docx" TargetMode="External"/><Relationship Id="rId146" Type="http://schemas.openxmlformats.org/officeDocument/2006/relationships/hyperlink" Target="http://www.cegaipslp.org.mx/HV2025.nsf/nombre_de_la_vista/9A13E5B76980B72306258CF400702F67/$File/LTAIPSLP84IVB.docx" TargetMode="External"/><Relationship Id="rId167" Type="http://schemas.openxmlformats.org/officeDocument/2006/relationships/hyperlink" Target="http://www.cegaipslp.org.mx/HV2025.nsf/nombre_de_la_vista/9A13E5B76980B72306258CF400702F67/$File/LTAIPSLP84IVB.docx" TargetMode="External"/><Relationship Id="rId188" Type="http://schemas.openxmlformats.org/officeDocument/2006/relationships/hyperlink" Target="http://www.cegaipslp.org.mx/HV2025.nsf/nombre_de_la_vista/9A13E5B76980B72306258CF400702F67/$File/LTAIPSLP84IVB.docx" TargetMode="External"/><Relationship Id="rId71" Type="http://schemas.openxmlformats.org/officeDocument/2006/relationships/hyperlink" Target="http://www.cegaipslp.org.mx/HV2025.nsf/nombre_de_la_vista/9A13E5B76980B72306258CF400702F67/$File/LTAIPSLP84IVB.docx" TargetMode="External"/><Relationship Id="rId92" Type="http://schemas.openxmlformats.org/officeDocument/2006/relationships/hyperlink" Target="http://www.cegaipslp.org.mx/HV2025.nsf/nombre_de_la_vista/9A13E5B76980B72306258CF400702F67/$File/LTAIPSLP84IVB.docx" TargetMode="External"/><Relationship Id="rId213" Type="http://schemas.openxmlformats.org/officeDocument/2006/relationships/hyperlink" Target="http://www.cegaipslp.org.mx/HV2025.nsf/nombre_de_la_vista/9A13E5B76980B72306258CF400702F67/$File/LTAIPSLP84IVB.docx" TargetMode="External"/><Relationship Id="rId234" Type="http://schemas.openxmlformats.org/officeDocument/2006/relationships/hyperlink" Target="http://www.cegaipslp.org.mx/HV2025.nsf/nombre_de_la_vista/9A13E5B76980B72306258CF400702F67/$File/LTAIPSLP84IVB.docx" TargetMode="External"/><Relationship Id="rId2" Type="http://schemas.openxmlformats.org/officeDocument/2006/relationships/hyperlink" Target="http://www.cegaipslp.org.mx/HV2025.nsf/nombre_de_la_vista/9A13E5B76980B72306258CF400702F67/$File/LTAIPSLP84IVB.docx" TargetMode="External"/><Relationship Id="rId29" Type="http://schemas.openxmlformats.org/officeDocument/2006/relationships/hyperlink" Target="http://www.cegaipslp.org.mx/HV2025.nsf/nombre_de_la_vista/9A13E5B76980B72306258CF400702F67/$File/LTAIPSLP84IVB.docx" TargetMode="External"/><Relationship Id="rId40" Type="http://schemas.openxmlformats.org/officeDocument/2006/relationships/hyperlink" Target="http://www.cegaipslp.org.mx/HV2025.nsf/nombre_de_la_vista/9A13E5B76980B72306258CF400702F67/$File/LTAIPSLP84IVB.docx" TargetMode="External"/><Relationship Id="rId115" Type="http://schemas.openxmlformats.org/officeDocument/2006/relationships/hyperlink" Target="http://www.cegaipslp.org.mx/HV2025.nsf/nombre_de_la_vista/9A13E5B76980B72306258CF400702F67/$File/LTAIPSLP84IVB.docx" TargetMode="External"/><Relationship Id="rId136" Type="http://schemas.openxmlformats.org/officeDocument/2006/relationships/hyperlink" Target="http://www.cegaipslp.org.mx/HV2025.nsf/nombre_de_la_vista/9A13E5B76980B72306258CF400702F67/$File/LTAIPSLP84IVB.docx" TargetMode="External"/><Relationship Id="rId157" Type="http://schemas.openxmlformats.org/officeDocument/2006/relationships/hyperlink" Target="http://www.cegaipslp.org.mx/HV2025.nsf/nombre_de_la_vista/9A13E5B76980B72306258CF400702F67/$File/LTAIPSLP84IVB.docx" TargetMode="External"/><Relationship Id="rId178" Type="http://schemas.openxmlformats.org/officeDocument/2006/relationships/hyperlink" Target="http://www.cegaipslp.org.mx/HV2025.nsf/nombre_de_la_vista/9A13E5B76980B72306258CF400702F67/$File/LTAIPSLP84IVB.docx" TargetMode="External"/><Relationship Id="rId61" Type="http://schemas.openxmlformats.org/officeDocument/2006/relationships/hyperlink" Target="http://www.cegaipslp.org.mx/HV2025.nsf/nombre_de_la_vista/9A13E5B76980B72306258CF400702F67/$File/LTAIPSLP84IVB.docx" TargetMode="External"/><Relationship Id="rId82" Type="http://schemas.openxmlformats.org/officeDocument/2006/relationships/hyperlink" Target="http://www.cegaipslp.org.mx/HV2025.nsf/nombre_de_la_vista/9A13E5B76980B72306258CF400702F67/$File/LTAIPSLP84IVB.docx" TargetMode="External"/><Relationship Id="rId199" Type="http://schemas.openxmlformats.org/officeDocument/2006/relationships/hyperlink" Target="http://www.cegaipslp.org.mx/HV2025.nsf/nombre_de_la_vista/9A13E5B76980B72306258CF400702F67/$File/LTAIPSLP84IVB.docx" TargetMode="External"/><Relationship Id="rId203" Type="http://schemas.openxmlformats.org/officeDocument/2006/relationships/hyperlink" Target="http://www.cegaipslp.org.mx/HV2025.nsf/nombre_de_la_vista/9A13E5B76980B72306258CF400702F67/$File/LTAIPSLP84IVB.docx" TargetMode="External"/><Relationship Id="rId19" Type="http://schemas.openxmlformats.org/officeDocument/2006/relationships/hyperlink" Target="http://www.cegaipslp.org.mx/HV2025.nsf/nombre_de_la_vista/9A13E5B76980B72306258CF400702F67/$File/LTAIPSLP84IVB.docx" TargetMode="External"/><Relationship Id="rId224" Type="http://schemas.openxmlformats.org/officeDocument/2006/relationships/hyperlink" Target="http://www.cegaipslp.org.mx/HV2025.nsf/nombre_de_la_vista/9A13E5B76980B72306258CF400702F67/$File/LTAIPSLP84IVB.docx" TargetMode="External"/><Relationship Id="rId30" Type="http://schemas.openxmlformats.org/officeDocument/2006/relationships/hyperlink" Target="http://www.cegaipslp.org.mx/HV2025.nsf/nombre_de_la_vista/9A13E5B76980B72306258CF400702F67/$File/LTAIPSLP84IVB.docx" TargetMode="External"/><Relationship Id="rId105" Type="http://schemas.openxmlformats.org/officeDocument/2006/relationships/hyperlink" Target="http://www.cegaipslp.org.mx/HV2025.nsf/nombre_de_la_vista/9A13E5B76980B72306258CF400702F67/$File/LTAIPSLP84IVB.docx" TargetMode="External"/><Relationship Id="rId126" Type="http://schemas.openxmlformats.org/officeDocument/2006/relationships/hyperlink" Target="http://www.cegaipslp.org.mx/HV2025.nsf/nombre_de_la_vista/9A13E5B76980B72306258CF400702F67/$File/LTAIPSLP84IVB.docx" TargetMode="External"/><Relationship Id="rId147" Type="http://schemas.openxmlformats.org/officeDocument/2006/relationships/hyperlink" Target="http://www.cegaipslp.org.mx/HV2025.nsf/nombre_de_la_vista/9A13E5B76980B72306258CF400702F67/$File/LTAIPSLP84IVB.docx" TargetMode="External"/><Relationship Id="rId168" Type="http://schemas.openxmlformats.org/officeDocument/2006/relationships/hyperlink" Target="http://www.cegaipslp.org.mx/HV2025.nsf/nombre_de_la_vista/9A13E5B76980B72306258CF400702F67/$File/LTAIPSLP84IVB.docx" TargetMode="External"/><Relationship Id="rId51" Type="http://schemas.openxmlformats.org/officeDocument/2006/relationships/hyperlink" Target="http://www.cegaipslp.org.mx/HV2025.nsf/nombre_de_la_vista/9A13E5B76980B72306258CF400702F67/$File/LTAIPSLP84IVB.docx" TargetMode="External"/><Relationship Id="rId72" Type="http://schemas.openxmlformats.org/officeDocument/2006/relationships/hyperlink" Target="http://www.cegaipslp.org.mx/HV2025.nsf/nombre_de_la_vista/9A13E5B76980B72306258CF400702F67/$File/LTAIPSLP84IVB.docx" TargetMode="External"/><Relationship Id="rId93" Type="http://schemas.openxmlformats.org/officeDocument/2006/relationships/hyperlink" Target="http://www.cegaipslp.org.mx/HV2025.nsf/nombre_de_la_vista/9A13E5B76980B72306258CF400702F67/$File/LTAIPSLP84IVB.docx" TargetMode="External"/><Relationship Id="rId189" Type="http://schemas.openxmlformats.org/officeDocument/2006/relationships/hyperlink" Target="http://www.cegaipslp.org.mx/HV2025.nsf/nombre_de_la_vista/9A13E5B76980B72306258CF400702F67/$File/LTAIPSLP84IVB.docx" TargetMode="External"/><Relationship Id="rId3" Type="http://schemas.openxmlformats.org/officeDocument/2006/relationships/hyperlink" Target="http://www.cegaipslp.org.mx/HV2025.nsf/nombre_de_la_vista/9A13E5B76980B72306258CF400702F67/$File/LTAIPSLP84IVB.docx" TargetMode="External"/><Relationship Id="rId214" Type="http://schemas.openxmlformats.org/officeDocument/2006/relationships/hyperlink" Target="http://www.cegaipslp.org.mx/HV2025.nsf/nombre_de_la_vista/9A13E5B76980B72306258CF400702F67/$File/LTAIPSLP84IVB.docx" TargetMode="External"/><Relationship Id="rId235" Type="http://schemas.openxmlformats.org/officeDocument/2006/relationships/hyperlink" Target="http://www.cegaipslp.org.mx/HV2025.nsf/nombre_de_la_vista/9A13E5B76980B72306258CF400702F67/$File/LTAIPSLP84IVB.docx" TargetMode="External"/><Relationship Id="rId116" Type="http://schemas.openxmlformats.org/officeDocument/2006/relationships/hyperlink" Target="http://www.cegaipslp.org.mx/HV2025.nsf/nombre_de_la_vista/9A13E5B76980B72306258CF400702F67/$File/LTAIPSLP84IVB.docx" TargetMode="External"/><Relationship Id="rId137" Type="http://schemas.openxmlformats.org/officeDocument/2006/relationships/hyperlink" Target="http://www.cegaipslp.org.mx/HV2025.nsf/nombre_de_la_vista/9A13E5B76980B72306258CF400702F67/$File/LTAIPSLP84IVB.docx" TargetMode="External"/><Relationship Id="rId158" Type="http://schemas.openxmlformats.org/officeDocument/2006/relationships/hyperlink" Target="http://www.cegaipslp.org.mx/HV2025.nsf/nombre_de_la_vista/9A13E5B76980B72306258CF400702F67/$File/LTAIPSLP84IVB.docx" TargetMode="External"/><Relationship Id="rId20" Type="http://schemas.openxmlformats.org/officeDocument/2006/relationships/hyperlink" Target="http://www.cegaipslp.org.mx/HV2025.nsf/nombre_de_la_vista/9A13E5B76980B72306258CF400702F67/$File/LTAIPSLP84IVB.docx" TargetMode="External"/><Relationship Id="rId41" Type="http://schemas.openxmlformats.org/officeDocument/2006/relationships/hyperlink" Target="http://www.cegaipslp.org.mx/HV2025.nsf/nombre_de_la_vista/9A13E5B76980B72306258CF400702F67/$File/LTAIPSLP84IVB.docx" TargetMode="External"/><Relationship Id="rId62" Type="http://schemas.openxmlformats.org/officeDocument/2006/relationships/hyperlink" Target="http://www.cegaipslp.org.mx/HV2025.nsf/nombre_de_la_vista/9A13E5B76980B72306258CF400702F67/$File/LTAIPSLP84IVB.docx" TargetMode="External"/><Relationship Id="rId83" Type="http://schemas.openxmlformats.org/officeDocument/2006/relationships/hyperlink" Target="http://www.cegaipslp.org.mx/HV2025.nsf/nombre_de_la_vista/9A13E5B76980B72306258CF400702F67/$File/LTAIPSLP84IVB.docx" TargetMode="External"/><Relationship Id="rId179" Type="http://schemas.openxmlformats.org/officeDocument/2006/relationships/hyperlink" Target="http://www.cegaipslp.org.mx/HV2025.nsf/nombre_de_la_vista/9A13E5B76980B72306258CF400702F67/$File/LTAIPSLP84IV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1"/>
  <sheetViews>
    <sheetView tabSelected="1" topLeftCell="F2" zoomScale="96" zoomScaleNormal="96" workbookViewId="0">
      <selection activeCell="E211" sqref="E211"/>
    </sheetView>
  </sheetViews>
  <sheetFormatPr baseColWidth="10" defaultColWidth="9.140625" defaultRowHeight="14.7" x14ac:dyDescent="0.25"/>
  <cols>
    <col min="1" max="1" width="8" style="14" bestFit="1" customWidth="1"/>
    <col min="2" max="2" width="36.42578125" style="14" bestFit="1" customWidth="1"/>
    <col min="3" max="3" width="38.5703125" style="14" bestFit="1" customWidth="1"/>
    <col min="4" max="4" width="12.7109375" style="14" bestFit="1" customWidth="1"/>
    <col min="5" max="5" width="51.5703125" style="14" bestFit="1" customWidth="1"/>
    <col min="6" max="6" width="27.7109375" style="14" customWidth="1"/>
    <col min="7" max="7" width="10.7109375" style="3" bestFit="1" customWidth="1"/>
    <col min="8" max="8" width="8" style="14" bestFit="1" customWidth="1"/>
    <col min="9" max="9" width="17.42578125" style="14" bestFit="1" customWidth="1"/>
    <col min="10" max="10" width="23.7109375" style="14" bestFit="1" customWidth="1"/>
    <col min="11" max="11" width="53.7109375" style="14" bestFit="1" customWidth="1"/>
    <col min="12" max="12" width="73.140625" style="14" bestFit="1" customWidth="1"/>
    <col min="13" max="13" width="17.5703125" style="14" bestFit="1" customWidth="1"/>
    <col min="14" max="14" width="20.140625" style="14" bestFit="1" customWidth="1"/>
    <col min="15" max="15" width="8" style="14" bestFit="1" customWidth="1"/>
  </cols>
  <sheetData>
    <row r="1" spans="1:15" ht="14.7" hidden="1" customHeight="1" x14ac:dyDescent="0.25">
      <c r="A1" s="14" t="s">
        <v>0</v>
      </c>
    </row>
    <row r="2" spans="1:15" x14ac:dyDescent="0.25">
      <c r="A2" s="13" t="s">
        <v>1</v>
      </c>
      <c r="D2" s="13" t="s">
        <v>2</v>
      </c>
      <c r="G2" s="13" t="s">
        <v>3</v>
      </c>
    </row>
    <row r="3" spans="1:15" x14ac:dyDescent="0.25">
      <c r="A3" s="15" t="s">
        <v>4</v>
      </c>
      <c r="D3" s="15" t="s">
        <v>5</v>
      </c>
      <c r="G3" s="15" t="s">
        <v>4</v>
      </c>
    </row>
    <row r="4" spans="1:15" ht="14.7" hidden="1" customHeight="1" x14ac:dyDescent="0.25">
      <c r="A4" s="14" t="s">
        <v>6</v>
      </c>
      <c r="B4" s="14" t="s">
        <v>7</v>
      </c>
      <c r="C4" s="14" t="s">
        <v>7</v>
      </c>
      <c r="D4" s="14" t="s">
        <v>8</v>
      </c>
      <c r="E4" s="14" t="s">
        <v>9</v>
      </c>
      <c r="F4" s="14" t="s">
        <v>9</v>
      </c>
      <c r="G4" s="3" t="s">
        <v>7</v>
      </c>
      <c r="H4" s="14" t="s">
        <v>6</v>
      </c>
      <c r="I4" s="14" t="s">
        <v>6</v>
      </c>
      <c r="J4" s="14" t="s">
        <v>9</v>
      </c>
      <c r="K4" s="14" t="s">
        <v>10</v>
      </c>
      <c r="L4" s="14" t="s">
        <v>9</v>
      </c>
      <c r="M4" s="14" t="s">
        <v>7</v>
      </c>
      <c r="N4" s="14" t="s">
        <v>11</v>
      </c>
      <c r="O4" s="14" t="s">
        <v>12</v>
      </c>
    </row>
    <row r="5" spans="1:15" ht="14.7" hidden="1" customHeight="1" x14ac:dyDescent="0.25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3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</row>
    <row r="6" spans="1:15" x14ac:dyDescent="0.25">
      <c r="A6" s="13" t="s">
        <v>28</v>
      </c>
      <c r="G6" s="14"/>
    </row>
    <row r="7" spans="1:15" ht="27.2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6" t="s">
        <v>34</v>
      </c>
      <c r="G7" s="8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14">
        <v>2025</v>
      </c>
      <c r="B8" s="3">
        <v>45870</v>
      </c>
      <c r="C8" s="3">
        <f>EOMONTH(B8,0)</f>
        <v>45900</v>
      </c>
      <c r="D8" s="14">
        <v>179.97</v>
      </c>
      <c r="E8" s="14" t="s">
        <v>84</v>
      </c>
      <c r="F8" s="14" t="s">
        <v>118</v>
      </c>
      <c r="G8" s="3">
        <v>45897</v>
      </c>
      <c r="H8" s="14">
        <v>0</v>
      </c>
      <c r="I8" s="5" t="s">
        <v>58</v>
      </c>
      <c r="J8" s="14" t="s">
        <v>57</v>
      </c>
      <c r="K8" s="9" t="s">
        <v>61</v>
      </c>
      <c r="L8" s="14" t="s">
        <v>45</v>
      </c>
      <c r="M8" s="3">
        <v>46127</v>
      </c>
      <c r="N8" s="3">
        <v>46127</v>
      </c>
    </row>
    <row r="9" spans="1:15" x14ac:dyDescent="0.25">
      <c r="A9" s="14">
        <f>+A8</f>
        <v>2025</v>
      </c>
      <c r="B9" s="3">
        <f>+B8</f>
        <v>45870</v>
      </c>
      <c r="C9" s="3">
        <f t="shared" ref="C9:C71" si="0">EOMONTH(B9,0)</f>
        <v>45900</v>
      </c>
      <c r="D9" s="14">
        <v>2576</v>
      </c>
      <c r="E9" s="14" t="s">
        <v>85</v>
      </c>
      <c r="F9" s="14" t="s">
        <v>119</v>
      </c>
      <c r="G9" s="3">
        <v>45876</v>
      </c>
      <c r="H9" s="14">
        <v>0</v>
      </c>
      <c r="I9" s="5" t="s">
        <v>58</v>
      </c>
      <c r="J9" s="14" t="s">
        <v>57</v>
      </c>
      <c r="K9" s="9" t="s">
        <v>61</v>
      </c>
      <c r="L9" s="14" t="s">
        <v>45</v>
      </c>
      <c r="M9" s="3">
        <f>M8</f>
        <v>46127</v>
      </c>
      <c r="N9" s="3">
        <f>N8</f>
        <v>46127</v>
      </c>
    </row>
    <row r="10" spans="1:15" x14ac:dyDescent="0.25">
      <c r="A10" s="14">
        <f t="shared" ref="A10:B25" si="1">+A9</f>
        <v>2025</v>
      </c>
      <c r="B10" s="3">
        <f t="shared" si="1"/>
        <v>45870</v>
      </c>
      <c r="C10" s="3">
        <f t="shared" si="0"/>
        <v>45900</v>
      </c>
      <c r="D10" s="14">
        <v>3473</v>
      </c>
      <c r="E10" s="14" t="s">
        <v>85</v>
      </c>
      <c r="F10" s="14" t="s">
        <v>120</v>
      </c>
      <c r="G10" s="3">
        <v>45876</v>
      </c>
      <c r="H10" s="14">
        <v>0</v>
      </c>
      <c r="I10" s="5" t="s">
        <v>58</v>
      </c>
      <c r="J10" s="14" t="s">
        <v>57</v>
      </c>
      <c r="K10" s="9" t="s">
        <v>61</v>
      </c>
      <c r="L10" s="14" t="s">
        <v>45</v>
      </c>
      <c r="M10" s="3">
        <f t="shared" ref="M10:M73" si="2">M9</f>
        <v>46127</v>
      </c>
      <c r="N10" s="3">
        <f t="shared" ref="N10:N73" si="3">N9</f>
        <v>46127</v>
      </c>
    </row>
    <row r="11" spans="1:15" x14ac:dyDescent="0.25">
      <c r="A11" s="14">
        <f t="shared" si="1"/>
        <v>2025</v>
      </c>
      <c r="B11" s="3">
        <f t="shared" si="1"/>
        <v>45870</v>
      </c>
      <c r="C11" s="3">
        <f t="shared" si="0"/>
        <v>45900</v>
      </c>
      <c r="D11" s="14">
        <v>3197</v>
      </c>
      <c r="E11" s="14" t="s">
        <v>85</v>
      </c>
      <c r="F11" s="14" t="s">
        <v>121</v>
      </c>
      <c r="G11" s="3">
        <v>45876</v>
      </c>
      <c r="H11" s="14">
        <v>0</v>
      </c>
      <c r="I11" s="5" t="s">
        <v>58</v>
      </c>
      <c r="J11" s="14" t="s">
        <v>57</v>
      </c>
      <c r="K11" s="9" t="s">
        <v>61</v>
      </c>
      <c r="L11" s="14" t="s">
        <v>45</v>
      </c>
      <c r="M11" s="3">
        <f t="shared" si="2"/>
        <v>46127</v>
      </c>
      <c r="N11" s="3">
        <f t="shared" si="3"/>
        <v>46127</v>
      </c>
    </row>
    <row r="12" spans="1:15" x14ac:dyDescent="0.25">
      <c r="A12" s="14">
        <f t="shared" si="1"/>
        <v>2025</v>
      </c>
      <c r="B12" s="3">
        <f t="shared" si="1"/>
        <v>45870</v>
      </c>
      <c r="C12" s="3">
        <f t="shared" si="0"/>
        <v>45900</v>
      </c>
      <c r="D12" s="14">
        <v>5570</v>
      </c>
      <c r="E12" s="14" t="s">
        <v>70</v>
      </c>
      <c r="F12" s="14" t="s">
        <v>122</v>
      </c>
      <c r="G12" s="3">
        <v>45877</v>
      </c>
      <c r="H12" s="14">
        <v>0</v>
      </c>
      <c r="I12" s="5" t="s">
        <v>58</v>
      </c>
      <c r="J12" s="14" t="s">
        <v>57</v>
      </c>
      <c r="K12" s="9" t="s">
        <v>61</v>
      </c>
      <c r="L12" s="14" t="s">
        <v>45</v>
      </c>
      <c r="M12" s="3">
        <f t="shared" si="2"/>
        <v>46127</v>
      </c>
      <c r="N12" s="3">
        <f t="shared" si="3"/>
        <v>46127</v>
      </c>
    </row>
    <row r="13" spans="1:15" x14ac:dyDescent="0.25">
      <c r="A13" s="14">
        <f t="shared" si="1"/>
        <v>2025</v>
      </c>
      <c r="B13" s="3">
        <f t="shared" si="1"/>
        <v>45870</v>
      </c>
      <c r="C13" s="3">
        <f t="shared" si="0"/>
        <v>45900</v>
      </c>
      <c r="D13" s="14">
        <v>3282</v>
      </c>
      <c r="E13" s="14" t="s">
        <v>84</v>
      </c>
      <c r="F13" s="14" t="s">
        <v>123</v>
      </c>
      <c r="G13" s="3">
        <v>45897</v>
      </c>
      <c r="H13" s="14">
        <v>0</v>
      </c>
      <c r="I13" s="5" t="s">
        <v>58</v>
      </c>
      <c r="J13" s="14" t="s">
        <v>57</v>
      </c>
      <c r="K13" s="9" t="s">
        <v>61</v>
      </c>
      <c r="L13" s="14" t="s">
        <v>45</v>
      </c>
      <c r="M13" s="3">
        <f t="shared" si="2"/>
        <v>46127</v>
      </c>
      <c r="N13" s="3">
        <f t="shared" si="3"/>
        <v>46127</v>
      </c>
    </row>
    <row r="14" spans="1:15" x14ac:dyDescent="0.25">
      <c r="A14" s="14">
        <f t="shared" si="1"/>
        <v>2025</v>
      </c>
      <c r="B14" s="3">
        <f t="shared" si="1"/>
        <v>45870</v>
      </c>
      <c r="C14" s="3">
        <f t="shared" si="0"/>
        <v>45900</v>
      </c>
      <c r="D14" s="14">
        <v>2534.83</v>
      </c>
      <c r="E14" s="14" t="s">
        <v>72</v>
      </c>
      <c r="F14" s="14" t="s">
        <v>124</v>
      </c>
      <c r="G14" s="3">
        <v>45897</v>
      </c>
      <c r="H14" s="14">
        <v>0</v>
      </c>
      <c r="I14" s="5" t="s">
        <v>58</v>
      </c>
      <c r="J14" s="14" t="s">
        <v>57</v>
      </c>
      <c r="K14" s="9" t="s">
        <v>61</v>
      </c>
      <c r="L14" s="14" t="s">
        <v>45</v>
      </c>
      <c r="M14" s="3">
        <f t="shared" si="2"/>
        <v>46127</v>
      </c>
      <c r="N14" s="3">
        <f t="shared" si="3"/>
        <v>46127</v>
      </c>
    </row>
    <row r="15" spans="1:15" x14ac:dyDescent="0.25">
      <c r="A15" s="14">
        <f t="shared" si="1"/>
        <v>2025</v>
      </c>
      <c r="B15" s="3">
        <f t="shared" si="1"/>
        <v>45870</v>
      </c>
      <c r="C15" s="3">
        <f t="shared" si="0"/>
        <v>45900</v>
      </c>
      <c r="D15" s="14">
        <v>3037.43</v>
      </c>
      <c r="E15" s="14" t="s">
        <v>72</v>
      </c>
      <c r="F15" s="14" t="s">
        <v>125</v>
      </c>
      <c r="G15" s="3">
        <v>45897</v>
      </c>
      <c r="H15" s="14">
        <v>0</v>
      </c>
      <c r="I15" s="5" t="s">
        <v>58</v>
      </c>
      <c r="J15" s="14" t="s">
        <v>57</v>
      </c>
      <c r="K15" s="9" t="s">
        <v>61</v>
      </c>
      <c r="L15" s="14" t="s">
        <v>45</v>
      </c>
      <c r="M15" s="3">
        <f t="shared" si="2"/>
        <v>46127</v>
      </c>
      <c r="N15" s="3">
        <f t="shared" si="3"/>
        <v>46127</v>
      </c>
    </row>
    <row r="16" spans="1:15" x14ac:dyDescent="0.25">
      <c r="A16" s="14">
        <f t="shared" si="1"/>
        <v>2025</v>
      </c>
      <c r="B16" s="3">
        <f t="shared" si="1"/>
        <v>45870</v>
      </c>
      <c r="C16" s="3">
        <f t="shared" si="0"/>
        <v>45900</v>
      </c>
      <c r="D16" s="14">
        <v>1000</v>
      </c>
      <c r="E16" s="14" t="s">
        <v>72</v>
      </c>
      <c r="F16" s="14" t="s">
        <v>126</v>
      </c>
      <c r="G16" s="3">
        <v>45897</v>
      </c>
      <c r="H16" s="14">
        <v>0</v>
      </c>
      <c r="I16" s="5" t="s">
        <v>58</v>
      </c>
      <c r="J16" s="14" t="s">
        <v>57</v>
      </c>
      <c r="K16" s="9" t="s">
        <v>61</v>
      </c>
      <c r="L16" s="14" t="s">
        <v>45</v>
      </c>
      <c r="M16" s="3">
        <f t="shared" si="2"/>
        <v>46127</v>
      </c>
      <c r="N16" s="3">
        <f t="shared" si="3"/>
        <v>46127</v>
      </c>
    </row>
    <row r="17" spans="1:14" x14ac:dyDescent="0.25">
      <c r="A17" s="14">
        <f t="shared" si="1"/>
        <v>2025</v>
      </c>
      <c r="B17" s="3">
        <f t="shared" si="1"/>
        <v>45870</v>
      </c>
      <c r="C17" s="3">
        <f t="shared" si="0"/>
        <v>45900</v>
      </c>
      <c r="D17" s="14">
        <v>583.54999999999995</v>
      </c>
      <c r="E17" s="14" t="s">
        <v>72</v>
      </c>
      <c r="F17" s="14" t="s">
        <v>127</v>
      </c>
      <c r="G17" s="3">
        <v>45898</v>
      </c>
      <c r="H17" s="14">
        <v>0</v>
      </c>
      <c r="I17" s="5" t="s">
        <v>58</v>
      </c>
      <c r="J17" s="14" t="s">
        <v>57</v>
      </c>
      <c r="K17" s="9" t="s">
        <v>61</v>
      </c>
      <c r="L17" s="14" t="s">
        <v>45</v>
      </c>
      <c r="M17" s="3">
        <f t="shared" si="2"/>
        <v>46127</v>
      </c>
      <c r="N17" s="3">
        <f t="shared" si="3"/>
        <v>46127</v>
      </c>
    </row>
    <row r="18" spans="1:14" x14ac:dyDescent="0.25">
      <c r="A18" s="14">
        <f t="shared" si="1"/>
        <v>2025</v>
      </c>
      <c r="B18" s="3">
        <f t="shared" si="1"/>
        <v>45870</v>
      </c>
      <c r="C18" s="3">
        <f t="shared" si="0"/>
        <v>45900</v>
      </c>
      <c r="D18" s="14">
        <v>5085.62</v>
      </c>
      <c r="E18" s="14" t="s">
        <v>86</v>
      </c>
      <c r="F18" s="14" t="s">
        <v>128</v>
      </c>
      <c r="G18" s="3">
        <v>45898</v>
      </c>
      <c r="H18" s="14">
        <v>0</v>
      </c>
      <c r="I18" s="5" t="s">
        <v>58</v>
      </c>
      <c r="J18" s="14" t="s">
        <v>57</v>
      </c>
      <c r="K18" s="9" t="s">
        <v>61</v>
      </c>
      <c r="L18" s="14" t="s">
        <v>45</v>
      </c>
      <c r="M18" s="3">
        <f t="shared" si="2"/>
        <v>46127</v>
      </c>
      <c r="N18" s="3">
        <f t="shared" si="3"/>
        <v>46127</v>
      </c>
    </row>
    <row r="19" spans="1:14" x14ac:dyDescent="0.25">
      <c r="A19" s="14">
        <f t="shared" si="1"/>
        <v>2025</v>
      </c>
      <c r="B19" s="3">
        <f t="shared" si="1"/>
        <v>45870</v>
      </c>
      <c r="C19" s="3">
        <f t="shared" si="0"/>
        <v>45900</v>
      </c>
      <c r="D19" s="14">
        <v>2998</v>
      </c>
      <c r="E19" s="14" t="s">
        <v>84</v>
      </c>
      <c r="F19" s="14" t="s">
        <v>129</v>
      </c>
      <c r="G19" s="3">
        <v>45897</v>
      </c>
      <c r="H19" s="14">
        <v>0</v>
      </c>
      <c r="I19" s="5" t="s">
        <v>58</v>
      </c>
      <c r="J19" s="14" t="s">
        <v>57</v>
      </c>
      <c r="K19" s="9" t="s">
        <v>61</v>
      </c>
      <c r="L19" s="14" t="s">
        <v>45</v>
      </c>
      <c r="M19" s="3">
        <f t="shared" si="2"/>
        <v>46127</v>
      </c>
      <c r="N19" s="3">
        <f t="shared" si="3"/>
        <v>46127</v>
      </c>
    </row>
    <row r="20" spans="1:14" x14ac:dyDescent="0.25">
      <c r="A20" s="14">
        <f t="shared" si="1"/>
        <v>2025</v>
      </c>
      <c r="B20" s="3">
        <f t="shared" si="1"/>
        <v>45870</v>
      </c>
      <c r="C20" s="3">
        <f t="shared" si="0"/>
        <v>45900</v>
      </c>
      <c r="D20" s="14">
        <v>12051.41</v>
      </c>
      <c r="E20" s="14" t="s">
        <v>75</v>
      </c>
      <c r="F20" s="14" t="s">
        <v>130</v>
      </c>
      <c r="G20" s="3">
        <v>45877</v>
      </c>
      <c r="H20" s="14">
        <v>0</v>
      </c>
      <c r="I20" s="5" t="s">
        <v>58</v>
      </c>
      <c r="J20" s="14" t="s">
        <v>57</v>
      </c>
      <c r="K20" s="9" t="s">
        <v>61</v>
      </c>
      <c r="L20" s="14" t="s">
        <v>45</v>
      </c>
      <c r="M20" s="3">
        <f t="shared" si="2"/>
        <v>46127</v>
      </c>
      <c r="N20" s="3">
        <f t="shared" si="3"/>
        <v>46127</v>
      </c>
    </row>
    <row r="21" spans="1:14" x14ac:dyDescent="0.25">
      <c r="A21" s="14">
        <f t="shared" si="1"/>
        <v>2025</v>
      </c>
      <c r="B21" s="3">
        <f t="shared" si="1"/>
        <v>45870</v>
      </c>
      <c r="C21" s="3">
        <f t="shared" si="0"/>
        <v>45900</v>
      </c>
      <c r="D21" s="14">
        <v>1733.03</v>
      </c>
      <c r="E21" s="14" t="s">
        <v>75</v>
      </c>
      <c r="F21" s="14" t="s">
        <v>131</v>
      </c>
      <c r="G21" s="3">
        <v>45898</v>
      </c>
      <c r="H21" s="14">
        <v>0</v>
      </c>
      <c r="I21" s="5" t="s">
        <v>58</v>
      </c>
      <c r="J21" s="14" t="s">
        <v>57</v>
      </c>
      <c r="K21" s="9" t="s">
        <v>61</v>
      </c>
      <c r="L21" s="14" t="s">
        <v>45</v>
      </c>
      <c r="M21" s="3">
        <f t="shared" si="2"/>
        <v>46127</v>
      </c>
      <c r="N21" s="3">
        <f t="shared" si="3"/>
        <v>46127</v>
      </c>
    </row>
    <row r="22" spans="1:14" x14ac:dyDescent="0.25">
      <c r="A22" s="14">
        <f t="shared" si="1"/>
        <v>2025</v>
      </c>
      <c r="B22" s="3">
        <f t="shared" si="1"/>
        <v>45870</v>
      </c>
      <c r="C22" s="3">
        <f t="shared" si="0"/>
        <v>45900</v>
      </c>
      <c r="D22" s="14">
        <v>4413.8</v>
      </c>
      <c r="E22" s="14" t="s">
        <v>87</v>
      </c>
      <c r="F22" s="14" t="s">
        <v>132</v>
      </c>
      <c r="G22" s="3">
        <v>45870</v>
      </c>
      <c r="H22" s="14">
        <v>0</v>
      </c>
      <c r="I22" s="5" t="s">
        <v>58</v>
      </c>
      <c r="J22" s="14" t="s">
        <v>57</v>
      </c>
      <c r="K22" s="9" t="s">
        <v>61</v>
      </c>
      <c r="L22" s="14" t="s">
        <v>45</v>
      </c>
      <c r="M22" s="3">
        <f t="shared" si="2"/>
        <v>46127</v>
      </c>
      <c r="N22" s="3">
        <f t="shared" si="3"/>
        <v>46127</v>
      </c>
    </row>
    <row r="23" spans="1:14" x14ac:dyDescent="0.25">
      <c r="A23" s="14">
        <f t="shared" si="1"/>
        <v>2025</v>
      </c>
      <c r="B23" s="3">
        <f t="shared" si="1"/>
        <v>45870</v>
      </c>
      <c r="C23" s="3">
        <f t="shared" si="0"/>
        <v>45900</v>
      </c>
      <c r="D23" s="14">
        <v>5700</v>
      </c>
      <c r="E23" s="14" t="s">
        <v>88</v>
      </c>
      <c r="F23" s="14" t="s">
        <v>133</v>
      </c>
      <c r="G23" s="3">
        <v>45895</v>
      </c>
      <c r="H23" s="14">
        <v>0</v>
      </c>
      <c r="I23" s="5" t="s">
        <v>58</v>
      </c>
      <c r="J23" s="14" t="s">
        <v>57</v>
      </c>
      <c r="K23" s="9" t="s">
        <v>61</v>
      </c>
      <c r="L23" s="14" t="s">
        <v>45</v>
      </c>
      <c r="M23" s="3">
        <f t="shared" si="2"/>
        <v>46127</v>
      </c>
      <c r="N23" s="3">
        <f t="shared" si="3"/>
        <v>46127</v>
      </c>
    </row>
    <row r="24" spans="1:14" x14ac:dyDescent="0.25">
      <c r="A24" s="14">
        <f t="shared" si="1"/>
        <v>2025</v>
      </c>
      <c r="B24" s="3">
        <f t="shared" si="1"/>
        <v>45870</v>
      </c>
      <c r="C24" s="3">
        <f t="shared" si="0"/>
        <v>45900</v>
      </c>
      <c r="D24" s="14">
        <v>12064</v>
      </c>
      <c r="E24" s="14" t="s">
        <v>89</v>
      </c>
      <c r="F24" s="14" t="s">
        <v>134</v>
      </c>
      <c r="G24" s="3">
        <v>45875</v>
      </c>
      <c r="H24" s="14">
        <v>0</v>
      </c>
      <c r="I24" s="5" t="s">
        <v>58</v>
      </c>
      <c r="J24" s="14" t="s">
        <v>57</v>
      </c>
      <c r="K24" s="9" t="s">
        <v>61</v>
      </c>
      <c r="L24" s="14" t="s">
        <v>45</v>
      </c>
      <c r="M24" s="3">
        <f t="shared" si="2"/>
        <v>46127</v>
      </c>
      <c r="N24" s="3">
        <f t="shared" si="3"/>
        <v>46127</v>
      </c>
    </row>
    <row r="25" spans="1:14" x14ac:dyDescent="0.25">
      <c r="A25" s="14">
        <f t="shared" si="1"/>
        <v>2025</v>
      </c>
      <c r="B25" s="3">
        <f t="shared" si="1"/>
        <v>45870</v>
      </c>
      <c r="C25" s="3">
        <f t="shared" si="0"/>
        <v>45900</v>
      </c>
      <c r="D25" s="14">
        <v>719</v>
      </c>
      <c r="E25" s="14" t="s">
        <v>90</v>
      </c>
      <c r="F25" s="14" t="s">
        <v>135</v>
      </c>
      <c r="G25" s="3">
        <v>45888</v>
      </c>
      <c r="H25" s="14">
        <v>0</v>
      </c>
      <c r="I25" s="5" t="s">
        <v>58</v>
      </c>
      <c r="J25" s="14" t="s">
        <v>57</v>
      </c>
      <c r="K25" s="9" t="s">
        <v>61</v>
      </c>
      <c r="L25" s="14" t="s">
        <v>45</v>
      </c>
      <c r="M25" s="3">
        <f t="shared" si="2"/>
        <v>46127</v>
      </c>
      <c r="N25" s="3">
        <f t="shared" si="3"/>
        <v>46127</v>
      </c>
    </row>
    <row r="26" spans="1:14" x14ac:dyDescent="0.25">
      <c r="A26" s="14">
        <f t="shared" ref="A26:B40" si="4">+A25</f>
        <v>2025</v>
      </c>
      <c r="B26" s="3">
        <f t="shared" si="4"/>
        <v>45870</v>
      </c>
      <c r="C26" s="3">
        <f t="shared" si="0"/>
        <v>45900</v>
      </c>
      <c r="D26" s="14">
        <v>400</v>
      </c>
      <c r="E26" s="14" t="s">
        <v>74</v>
      </c>
      <c r="F26" s="14" t="s">
        <v>136</v>
      </c>
      <c r="G26" s="3">
        <v>45882</v>
      </c>
      <c r="H26" s="14">
        <v>0</v>
      </c>
      <c r="I26" s="5" t="s">
        <v>58</v>
      </c>
      <c r="J26" s="14" t="s">
        <v>57</v>
      </c>
      <c r="K26" s="9" t="s">
        <v>61</v>
      </c>
      <c r="L26" s="14" t="s">
        <v>45</v>
      </c>
      <c r="M26" s="3">
        <f t="shared" si="2"/>
        <v>46127</v>
      </c>
      <c r="N26" s="3">
        <f t="shared" si="3"/>
        <v>46127</v>
      </c>
    </row>
    <row r="27" spans="1:14" x14ac:dyDescent="0.25">
      <c r="A27" s="14">
        <f t="shared" si="4"/>
        <v>2025</v>
      </c>
      <c r="B27" s="3">
        <f t="shared" si="4"/>
        <v>45870</v>
      </c>
      <c r="C27" s="3">
        <f t="shared" si="0"/>
        <v>45900</v>
      </c>
      <c r="D27" s="14">
        <v>2400</v>
      </c>
      <c r="E27" s="14" t="s">
        <v>73</v>
      </c>
      <c r="F27" s="14" t="s">
        <v>137</v>
      </c>
      <c r="G27" s="3">
        <v>45897</v>
      </c>
      <c r="H27" s="14">
        <v>0</v>
      </c>
      <c r="I27" s="5" t="s">
        <v>58</v>
      </c>
      <c r="J27" s="14" t="s">
        <v>57</v>
      </c>
      <c r="K27" s="9" t="s">
        <v>61</v>
      </c>
      <c r="L27" s="14" t="s">
        <v>45</v>
      </c>
      <c r="M27" s="3">
        <f t="shared" si="2"/>
        <v>46127</v>
      </c>
      <c r="N27" s="3">
        <f t="shared" si="3"/>
        <v>46127</v>
      </c>
    </row>
    <row r="28" spans="1:14" x14ac:dyDescent="0.25">
      <c r="A28" s="14">
        <f t="shared" si="4"/>
        <v>2025</v>
      </c>
      <c r="B28" s="3">
        <f t="shared" si="4"/>
        <v>45870</v>
      </c>
      <c r="C28" s="3">
        <f t="shared" si="0"/>
        <v>45900</v>
      </c>
      <c r="D28" s="14">
        <v>1000</v>
      </c>
      <c r="E28" s="14" t="s">
        <v>73</v>
      </c>
      <c r="F28" s="14" t="s">
        <v>138</v>
      </c>
      <c r="G28" s="3">
        <v>45897</v>
      </c>
      <c r="H28" s="14">
        <v>0</v>
      </c>
      <c r="I28" s="5" t="s">
        <v>58</v>
      </c>
      <c r="J28" s="14" t="s">
        <v>57</v>
      </c>
      <c r="K28" s="9" t="s">
        <v>61</v>
      </c>
      <c r="L28" s="14" t="s">
        <v>45</v>
      </c>
      <c r="M28" s="3">
        <f t="shared" si="2"/>
        <v>46127</v>
      </c>
      <c r="N28" s="3">
        <f t="shared" si="3"/>
        <v>46127</v>
      </c>
    </row>
    <row r="29" spans="1:14" x14ac:dyDescent="0.25">
      <c r="A29" s="14">
        <f t="shared" si="4"/>
        <v>2025</v>
      </c>
      <c r="B29" s="3">
        <f t="shared" si="4"/>
        <v>45870</v>
      </c>
      <c r="C29" s="3">
        <f t="shared" si="0"/>
        <v>45900</v>
      </c>
      <c r="D29" s="14">
        <v>475</v>
      </c>
      <c r="E29" s="14" t="s">
        <v>73</v>
      </c>
      <c r="F29" s="14" t="s">
        <v>139</v>
      </c>
      <c r="G29" s="3">
        <v>45897</v>
      </c>
      <c r="H29" s="14">
        <v>0</v>
      </c>
      <c r="I29" s="5" t="s">
        <v>58</v>
      </c>
      <c r="J29" s="14" t="s">
        <v>57</v>
      </c>
      <c r="K29" s="9" t="s">
        <v>61</v>
      </c>
      <c r="L29" s="14" t="s">
        <v>45</v>
      </c>
      <c r="M29" s="3">
        <f t="shared" si="2"/>
        <v>46127</v>
      </c>
      <c r="N29" s="3">
        <f t="shared" si="3"/>
        <v>46127</v>
      </c>
    </row>
    <row r="30" spans="1:14" x14ac:dyDescent="0.25">
      <c r="A30" s="14">
        <f t="shared" si="4"/>
        <v>2025</v>
      </c>
      <c r="B30" s="3">
        <f t="shared" si="4"/>
        <v>45870</v>
      </c>
      <c r="C30" s="3">
        <f t="shared" si="0"/>
        <v>45900</v>
      </c>
      <c r="D30" s="14">
        <v>325</v>
      </c>
      <c r="E30" s="14" t="s">
        <v>73</v>
      </c>
      <c r="F30" s="14" t="s">
        <v>140</v>
      </c>
      <c r="G30" s="3">
        <v>45897</v>
      </c>
      <c r="H30" s="14">
        <v>0</v>
      </c>
      <c r="I30" s="5" t="s">
        <v>58</v>
      </c>
      <c r="J30" s="14" t="s">
        <v>57</v>
      </c>
      <c r="K30" s="9" t="s">
        <v>61</v>
      </c>
      <c r="L30" s="14" t="s">
        <v>45</v>
      </c>
      <c r="M30" s="3">
        <f t="shared" si="2"/>
        <v>46127</v>
      </c>
      <c r="N30" s="3">
        <f t="shared" si="3"/>
        <v>46127</v>
      </c>
    </row>
    <row r="31" spans="1:14" x14ac:dyDescent="0.25">
      <c r="A31" s="14">
        <f t="shared" si="4"/>
        <v>2025</v>
      </c>
      <c r="B31" s="3">
        <f t="shared" si="4"/>
        <v>45870</v>
      </c>
      <c r="C31" s="3">
        <f t="shared" si="0"/>
        <v>45900</v>
      </c>
      <c r="D31" s="14">
        <v>575</v>
      </c>
      <c r="E31" s="14" t="s">
        <v>73</v>
      </c>
      <c r="F31" s="14" t="s">
        <v>141</v>
      </c>
      <c r="G31" s="3">
        <v>45897</v>
      </c>
      <c r="H31" s="14">
        <v>0</v>
      </c>
      <c r="I31" s="5" t="s">
        <v>58</v>
      </c>
      <c r="J31" s="14" t="s">
        <v>57</v>
      </c>
      <c r="K31" s="9" t="s">
        <v>61</v>
      </c>
      <c r="L31" s="14" t="s">
        <v>45</v>
      </c>
      <c r="M31" s="3">
        <f t="shared" si="2"/>
        <v>46127</v>
      </c>
      <c r="N31" s="3">
        <f t="shared" si="3"/>
        <v>46127</v>
      </c>
    </row>
    <row r="32" spans="1:14" x14ac:dyDescent="0.25">
      <c r="A32" s="14">
        <f t="shared" si="4"/>
        <v>2025</v>
      </c>
      <c r="B32" s="3">
        <f t="shared" si="4"/>
        <v>45870</v>
      </c>
      <c r="C32" s="3">
        <f t="shared" si="0"/>
        <v>45900</v>
      </c>
      <c r="D32" s="14">
        <v>1110</v>
      </c>
      <c r="E32" s="14" t="s">
        <v>73</v>
      </c>
      <c r="F32" s="14" t="s">
        <v>142</v>
      </c>
      <c r="G32" s="3">
        <v>45897</v>
      </c>
      <c r="H32" s="14">
        <v>0</v>
      </c>
      <c r="I32" s="5" t="s">
        <v>58</v>
      </c>
      <c r="J32" s="14" t="s">
        <v>57</v>
      </c>
      <c r="K32" s="9" t="s">
        <v>61</v>
      </c>
      <c r="L32" s="14" t="s">
        <v>45</v>
      </c>
      <c r="M32" s="3">
        <f t="shared" si="2"/>
        <v>46127</v>
      </c>
      <c r="N32" s="3">
        <f t="shared" si="3"/>
        <v>46127</v>
      </c>
    </row>
    <row r="33" spans="1:14" x14ac:dyDescent="0.25">
      <c r="A33" s="14">
        <f t="shared" si="4"/>
        <v>2025</v>
      </c>
      <c r="B33" s="3">
        <f t="shared" si="4"/>
        <v>45870</v>
      </c>
      <c r="C33" s="3">
        <f t="shared" si="0"/>
        <v>45900</v>
      </c>
      <c r="D33" s="14">
        <v>460</v>
      </c>
      <c r="E33" s="14" t="s">
        <v>73</v>
      </c>
      <c r="F33" s="14" t="s">
        <v>143</v>
      </c>
      <c r="G33" s="3">
        <v>45897</v>
      </c>
      <c r="H33" s="14">
        <v>0</v>
      </c>
      <c r="I33" s="5" t="s">
        <v>58</v>
      </c>
      <c r="J33" s="14" t="s">
        <v>57</v>
      </c>
      <c r="K33" s="9" t="s">
        <v>61</v>
      </c>
      <c r="L33" s="14" t="s">
        <v>45</v>
      </c>
      <c r="M33" s="3">
        <f t="shared" si="2"/>
        <v>46127</v>
      </c>
      <c r="N33" s="3">
        <f t="shared" si="3"/>
        <v>46127</v>
      </c>
    </row>
    <row r="34" spans="1:14" x14ac:dyDescent="0.25">
      <c r="A34" s="14">
        <f t="shared" ref="A34" si="5">+A33</f>
        <v>2025</v>
      </c>
      <c r="B34" s="3">
        <f t="shared" si="4"/>
        <v>45870</v>
      </c>
      <c r="C34" s="3">
        <f t="shared" si="0"/>
        <v>45900</v>
      </c>
      <c r="D34" s="14">
        <v>9475</v>
      </c>
      <c r="E34" s="14" t="s">
        <v>73</v>
      </c>
      <c r="F34" s="14" t="s">
        <v>144</v>
      </c>
      <c r="G34" s="3">
        <v>45897</v>
      </c>
      <c r="H34" s="14">
        <v>0</v>
      </c>
      <c r="I34" s="5" t="s">
        <v>58</v>
      </c>
      <c r="J34" s="14" t="s">
        <v>57</v>
      </c>
      <c r="K34" s="9" t="s">
        <v>61</v>
      </c>
      <c r="L34" s="14" t="s">
        <v>45</v>
      </c>
      <c r="M34" s="3">
        <f t="shared" si="2"/>
        <v>46127</v>
      </c>
      <c r="N34" s="3">
        <f t="shared" si="3"/>
        <v>46127</v>
      </c>
    </row>
    <row r="35" spans="1:14" x14ac:dyDescent="0.25">
      <c r="A35" s="14">
        <f t="shared" ref="A35:B35" si="6">+A34</f>
        <v>2025</v>
      </c>
      <c r="B35" s="3">
        <f t="shared" si="6"/>
        <v>45870</v>
      </c>
      <c r="C35" s="3">
        <f t="shared" ref="C35:C36" si="7">EOMONTH(B35,0)</f>
        <v>45900</v>
      </c>
      <c r="D35" s="14">
        <v>1950</v>
      </c>
      <c r="E35" s="14" t="s">
        <v>73</v>
      </c>
      <c r="F35" s="14" t="s">
        <v>145</v>
      </c>
      <c r="G35" s="3">
        <v>45897</v>
      </c>
      <c r="H35" s="14">
        <v>0</v>
      </c>
      <c r="I35" s="5" t="s">
        <v>58</v>
      </c>
      <c r="J35" s="14" t="s">
        <v>57</v>
      </c>
      <c r="K35" s="9" t="s">
        <v>61</v>
      </c>
      <c r="L35" s="14" t="s">
        <v>45</v>
      </c>
      <c r="M35" s="3">
        <f t="shared" si="2"/>
        <v>46127</v>
      </c>
      <c r="N35" s="3">
        <f t="shared" si="3"/>
        <v>46127</v>
      </c>
    </row>
    <row r="36" spans="1:14" x14ac:dyDescent="0.25">
      <c r="A36" s="14">
        <f t="shared" ref="A36:B36" si="8">+A35</f>
        <v>2025</v>
      </c>
      <c r="B36" s="3">
        <f t="shared" si="8"/>
        <v>45870</v>
      </c>
      <c r="C36" s="3">
        <f t="shared" si="7"/>
        <v>45900</v>
      </c>
      <c r="D36" s="14">
        <v>2300</v>
      </c>
      <c r="E36" s="14" t="s">
        <v>73</v>
      </c>
      <c r="F36" s="14" t="s">
        <v>146</v>
      </c>
      <c r="G36" s="3">
        <v>45897</v>
      </c>
      <c r="H36" s="14">
        <v>0</v>
      </c>
      <c r="I36" s="5" t="s">
        <v>58</v>
      </c>
      <c r="J36" s="14" t="s">
        <v>57</v>
      </c>
      <c r="K36" s="9" t="s">
        <v>61</v>
      </c>
      <c r="L36" s="14" t="s">
        <v>45</v>
      </c>
      <c r="M36" s="3">
        <f t="shared" si="2"/>
        <v>46127</v>
      </c>
      <c r="N36" s="3">
        <f t="shared" si="3"/>
        <v>46127</v>
      </c>
    </row>
    <row r="37" spans="1:14" x14ac:dyDescent="0.25">
      <c r="A37" s="14">
        <f t="shared" ref="A37" si="9">+A36</f>
        <v>2025</v>
      </c>
      <c r="B37" s="3">
        <f t="shared" si="4"/>
        <v>45870</v>
      </c>
      <c r="C37" s="3">
        <f t="shared" si="0"/>
        <v>45900</v>
      </c>
      <c r="D37" s="14">
        <v>3540</v>
      </c>
      <c r="E37" s="14" t="s">
        <v>73</v>
      </c>
      <c r="F37" s="14" t="s">
        <v>147</v>
      </c>
      <c r="G37" s="3">
        <v>45897</v>
      </c>
      <c r="H37" s="14">
        <v>0</v>
      </c>
      <c r="I37" s="5" t="s">
        <v>58</v>
      </c>
      <c r="J37" s="14" t="s">
        <v>57</v>
      </c>
      <c r="K37" s="9" t="s">
        <v>61</v>
      </c>
      <c r="L37" s="14" t="s">
        <v>45</v>
      </c>
      <c r="M37" s="3">
        <f t="shared" si="2"/>
        <v>46127</v>
      </c>
      <c r="N37" s="3">
        <f t="shared" si="3"/>
        <v>46127</v>
      </c>
    </row>
    <row r="38" spans="1:14" x14ac:dyDescent="0.25">
      <c r="A38" s="14">
        <f t="shared" ref="A38" si="10">+A37</f>
        <v>2025</v>
      </c>
      <c r="B38" s="3">
        <f t="shared" si="4"/>
        <v>45870</v>
      </c>
      <c r="C38" s="3">
        <f t="shared" si="0"/>
        <v>45900</v>
      </c>
      <c r="D38" s="14">
        <v>16000</v>
      </c>
      <c r="E38" s="14" t="s">
        <v>91</v>
      </c>
      <c r="F38" s="14" t="s">
        <v>148</v>
      </c>
      <c r="G38" s="3">
        <v>45875</v>
      </c>
      <c r="H38" s="14">
        <v>0</v>
      </c>
      <c r="I38" s="5" t="s">
        <v>58</v>
      </c>
      <c r="J38" s="14" t="s">
        <v>57</v>
      </c>
      <c r="K38" s="9" t="s">
        <v>61</v>
      </c>
      <c r="L38" s="14" t="s">
        <v>45</v>
      </c>
      <c r="M38" s="3">
        <f t="shared" si="2"/>
        <v>46127</v>
      </c>
      <c r="N38" s="3">
        <f t="shared" si="3"/>
        <v>46127</v>
      </c>
    </row>
    <row r="39" spans="1:14" x14ac:dyDescent="0.25">
      <c r="A39" s="14">
        <f t="shared" ref="A39" si="11">+A38</f>
        <v>2025</v>
      </c>
      <c r="B39" s="3">
        <f t="shared" si="4"/>
        <v>45870</v>
      </c>
      <c r="C39" s="3">
        <f t="shared" si="0"/>
        <v>45900</v>
      </c>
      <c r="D39" s="14">
        <v>446.6</v>
      </c>
      <c r="E39" s="14" t="s">
        <v>92</v>
      </c>
      <c r="F39" s="14" t="s">
        <v>149</v>
      </c>
      <c r="G39" s="3">
        <v>45875</v>
      </c>
      <c r="H39" s="14">
        <v>0</v>
      </c>
      <c r="I39" s="5" t="s">
        <v>58</v>
      </c>
      <c r="J39" s="14" t="s">
        <v>57</v>
      </c>
      <c r="K39" s="9" t="s">
        <v>61</v>
      </c>
      <c r="L39" s="14" t="s">
        <v>45</v>
      </c>
      <c r="M39" s="3">
        <f t="shared" si="2"/>
        <v>46127</v>
      </c>
      <c r="N39" s="3">
        <f t="shared" si="3"/>
        <v>46127</v>
      </c>
    </row>
    <row r="40" spans="1:14" x14ac:dyDescent="0.25">
      <c r="A40" s="14">
        <f t="shared" ref="A40" si="12">+A39</f>
        <v>2025</v>
      </c>
      <c r="B40" s="3">
        <f t="shared" si="4"/>
        <v>45870</v>
      </c>
      <c r="C40" s="3">
        <f t="shared" si="0"/>
        <v>45900</v>
      </c>
      <c r="D40" s="14">
        <v>928</v>
      </c>
      <c r="E40" s="14" t="s">
        <v>68</v>
      </c>
      <c r="F40" s="14" t="s">
        <v>150</v>
      </c>
      <c r="G40" s="3">
        <v>45870</v>
      </c>
      <c r="H40" s="14">
        <v>0</v>
      </c>
      <c r="I40" s="5" t="s">
        <v>58</v>
      </c>
      <c r="J40" s="14" t="s">
        <v>57</v>
      </c>
      <c r="K40" s="9" t="s">
        <v>61</v>
      </c>
      <c r="L40" s="14" t="s">
        <v>45</v>
      </c>
      <c r="M40" s="3">
        <f t="shared" si="2"/>
        <v>46127</v>
      </c>
      <c r="N40" s="3">
        <f t="shared" si="3"/>
        <v>46127</v>
      </c>
    </row>
    <row r="41" spans="1:14" x14ac:dyDescent="0.25">
      <c r="A41" s="14">
        <f t="shared" ref="A41" si="13">+A40</f>
        <v>2025</v>
      </c>
      <c r="B41" s="3">
        <f t="shared" ref="B41:B49" si="14">+B40</f>
        <v>45870</v>
      </c>
      <c r="C41" s="3">
        <f t="shared" si="0"/>
        <v>45900</v>
      </c>
      <c r="D41" s="14">
        <v>301.58999999999997</v>
      </c>
      <c r="E41" s="14" t="s">
        <v>44</v>
      </c>
      <c r="F41" s="14" t="s">
        <v>151</v>
      </c>
      <c r="G41" s="3">
        <v>45900</v>
      </c>
      <c r="H41" s="14">
        <v>0</v>
      </c>
      <c r="I41" s="5" t="s">
        <v>58</v>
      </c>
      <c r="J41" s="14" t="s">
        <v>57</v>
      </c>
      <c r="K41" s="9" t="s">
        <v>61</v>
      </c>
      <c r="L41" s="14" t="s">
        <v>45</v>
      </c>
      <c r="M41" s="3">
        <f t="shared" si="2"/>
        <v>46127</v>
      </c>
      <c r="N41" s="3">
        <f t="shared" si="3"/>
        <v>46127</v>
      </c>
    </row>
    <row r="42" spans="1:14" x14ac:dyDescent="0.25">
      <c r="A42" s="14">
        <f t="shared" ref="A42" si="15">+A41</f>
        <v>2025</v>
      </c>
      <c r="B42" s="3">
        <f t="shared" si="14"/>
        <v>45870</v>
      </c>
      <c r="C42" s="3">
        <f t="shared" si="0"/>
        <v>45900</v>
      </c>
      <c r="D42" s="14">
        <v>9180</v>
      </c>
      <c r="E42" s="14" t="s">
        <v>63</v>
      </c>
      <c r="F42" s="14" t="s">
        <v>152</v>
      </c>
      <c r="G42" s="3">
        <v>45875</v>
      </c>
      <c r="H42" s="14">
        <v>0</v>
      </c>
      <c r="I42" s="5" t="s">
        <v>58</v>
      </c>
      <c r="J42" s="14" t="s">
        <v>57</v>
      </c>
      <c r="K42" s="9" t="s">
        <v>61</v>
      </c>
      <c r="L42" s="14" t="s">
        <v>45</v>
      </c>
      <c r="M42" s="3">
        <f t="shared" si="2"/>
        <v>46127</v>
      </c>
      <c r="N42" s="3">
        <f t="shared" si="3"/>
        <v>46127</v>
      </c>
    </row>
    <row r="43" spans="1:14" x14ac:dyDescent="0.25">
      <c r="A43" s="14">
        <f t="shared" ref="A43" si="16">+A42</f>
        <v>2025</v>
      </c>
      <c r="B43" s="3">
        <f t="shared" si="14"/>
        <v>45870</v>
      </c>
      <c r="C43" s="3">
        <f t="shared" si="0"/>
        <v>45900</v>
      </c>
      <c r="D43" s="14">
        <v>18814</v>
      </c>
      <c r="E43" s="14" t="s">
        <v>76</v>
      </c>
      <c r="F43" s="14" t="s">
        <v>153</v>
      </c>
      <c r="G43" s="3">
        <v>45877</v>
      </c>
      <c r="H43" s="14">
        <v>0</v>
      </c>
      <c r="I43" s="5" t="s">
        <v>58</v>
      </c>
      <c r="J43" s="14" t="s">
        <v>57</v>
      </c>
      <c r="K43" s="9" t="s">
        <v>61</v>
      </c>
      <c r="L43" s="14" t="s">
        <v>45</v>
      </c>
      <c r="M43" s="3">
        <f t="shared" si="2"/>
        <v>46127</v>
      </c>
      <c r="N43" s="3">
        <f t="shared" si="3"/>
        <v>46127</v>
      </c>
    </row>
    <row r="44" spans="1:14" x14ac:dyDescent="0.25">
      <c r="A44" s="14">
        <f t="shared" ref="A44" si="17">+A43</f>
        <v>2025</v>
      </c>
      <c r="B44" s="3">
        <f t="shared" si="14"/>
        <v>45870</v>
      </c>
      <c r="C44" s="3">
        <f t="shared" si="0"/>
        <v>45900</v>
      </c>
      <c r="D44" s="14">
        <v>7458.75</v>
      </c>
      <c r="E44" s="14" t="s">
        <v>63</v>
      </c>
      <c r="F44" s="14" t="s">
        <v>154</v>
      </c>
      <c r="G44" s="3">
        <v>45891</v>
      </c>
      <c r="H44" s="14">
        <v>0</v>
      </c>
      <c r="I44" s="5" t="s">
        <v>58</v>
      </c>
      <c r="J44" s="14" t="s">
        <v>57</v>
      </c>
      <c r="K44" s="9" t="s">
        <v>61</v>
      </c>
      <c r="L44" s="14" t="s">
        <v>45</v>
      </c>
      <c r="M44" s="3">
        <f t="shared" si="2"/>
        <v>46127</v>
      </c>
      <c r="N44" s="3">
        <f t="shared" si="3"/>
        <v>46127</v>
      </c>
    </row>
    <row r="45" spans="1:14" x14ac:dyDescent="0.25">
      <c r="A45" s="14">
        <f t="shared" ref="A45" si="18">+A44</f>
        <v>2025</v>
      </c>
      <c r="B45" s="3">
        <f t="shared" si="14"/>
        <v>45870</v>
      </c>
      <c r="C45" s="3">
        <f t="shared" si="0"/>
        <v>45900</v>
      </c>
      <c r="D45" s="14">
        <v>18560</v>
      </c>
      <c r="E45" s="14" t="s">
        <v>93</v>
      </c>
      <c r="F45" s="14" t="s">
        <v>155</v>
      </c>
      <c r="G45" s="3">
        <v>45896</v>
      </c>
      <c r="H45" s="14">
        <v>0</v>
      </c>
      <c r="I45" s="5" t="s">
        <v>58</v>
      </c>
      <c r="J45" s="14" t="s">
        <v>57</v>
      </c>
      <c r="K45" s="9" t="s">
        <v>61</v>
      </c>
      <c r="L45" s="14" t="s">
        <v>45</v>
      </c>
      <c r="M45" s="3">
        <f t="shared" si="2"/>
        <v>46127</v>
      </c>
      <c r="N45" s="3">
        <f t="shared" si="3"/>
        <v>46127</v>
      </c>
    </row>
    <row r="46" spans="1:14" x14ac:dyDescent="0.25">
      <c r="A46" s="14">
        <f t="shared" ref="A46" si="19">+A45</f>
        <v>2025</v>
      </c>
      <c r="B46" s="3">
        <f t="shared" si="14"/>
        <v>45870</v>
      </c>
      <c r="C46" s="3">
        <f t="shared" si="0"/>
        <v>45900</v>
      </c>
      <c r="D46" s="14">
        <v>6960</v>
      </c>
      <c r="E46" s="14" t="s">
        <v>94</v>
      </c>
      <c r="F46" s="14" t="s">
        <v>156</v>
      </c>
      <c r="G46" s="3">
        <v>45870</v>
      </c>
      <c r="H46" s="14">
        <v>0</v>
      </c>
      <c r="I46" s="5" t="s">
        <v>58</v>
      </c>
      <c r="J46" s="14" t="s">
        <v>57</v>
      </c>
      <c r="K46" s="9" t="s">
        <v>61</v>
      </c>
      <c r="L46" s="14" t="s">
        <v>45</v>
      </c>
      <c r="M46" s="3">
        <f t="shared" si="2"/>
        <v>46127</v>
      </c>
      <c r="N46" s="3">
        <f t="shared" si="3"/>
        <v>46127</v>
      </c>
    </row>
    <row r="47" spans="1:14" x14ac:dyDescent="0.25">
      <c r="A47" s="14">
        <f t="shared" ref="A47" si="20">+A46</f>
        <v>2025</v>
      </c>
      <c r="B47" s="3">
        <f t="shared" si="14"/>
        <v>45870</v>
      </c>
      <c r="C47" s="3">
        <f t="shared" si="0"/>
        <v>45900</v>
      </c>
      <c r="D47" s="14">
        <v>7285.83</v>
      </c>
      <c r="E47" s="14" t="s">
        <v>95</v>
      </c>
      <c r="F47" s="14" t="s">
        <v>157</v>
      </c>
      <c r="G47" s="3">
        <v>45870</v>
      </c>
      <c r="H47" s="14">
        <v>0</v>
      </c>
      <c r="I47" s="5" t="s">
        <v>58</v>
      </c>
      <c r="J47" s="14" t="s">
        <v>57</v>
      </c>
      <c r="K47" s="9" t="s">
        <v>61</v>
      </c>
      <c r="L47" s="14" t="s">
        <v>45</v>
      </c>
      <c r="M47" s="3">
        <f t="shared" si="2"/>
        <v>46127</v>
      </c>
      <c r="N47" s="3">
        <f t="shared" si="3"/>
        <v>46127</v>
      </c>
    </row>
    <row r="48" spans="1:14" x14ac:dyDescent="0.25">
      <c r="A48" s="14">
        <f t="shared" ref="A48" si="21">+A47</f>
        <v>2025</v>
      </c>
      <c r="B48" s="3">
        <f t="shared" si="14"/>
        <v>45870</v>
      </c>
      <c r="C48" s="3">
        <f t="shared" si="0"/>
        <v>45900</v>
      </c>
      <c r="D48" s="14">
        <v>6960</v>
      </c>
      <c r="E48" s="14" t="s">
        <v>62</v>
      </c>
      <c r="F48" s="14" t="s">
        <v>158</v>
      </c>
      <c r="G48" s="3">
        <v>45875</v>
      </c>
      <c r="H48" s="14">
        <v>0</v>
      </c>
      <c r="I48" s="5" t="s">
        <v>58</v>
      </c>
      <c r="J48" s="14" t="s">
        <v>57</v>
      </c>
      <c r="K48" s="9" t="s">
        <v>61</v>
      </c>
      <c r="L48" s="14" t="s">
        <v>45</v>
      </c>
      <c r="M48" s="3">
        <f t="shared" si="2"/>
        <v>46127</v>
      </c>
      <c r="N48" s="3">
        <f t="shared" si="3"/>
        <v>46127</v>
      </c>
    </row>
    <row r="49" spans="1:14" x14ac:dyDescent="0.25">
      <c r="A49" s="14">
        <f t="shared" ref="A49" si="22">+A48</f>
        <v>2025</v>
      </c>
      <c r="B49" s="3">
        <f t="shared" si="14"/>
        <v>45870</v>
      </c>
      <c r="C49" s="3">
        <f t="shared" si="0"/>
        <v>45900</v>
      </c>
      <c r="D49" s="14">
        <v>670</v>
      </c>
      <c r="E49" s="14" t="s">
        <v>96</v>
      </c>
      <c r="F49" s="14" t="s">
        <v>159</v>
      </c>
      <c r="G49" s="3">
        <v>45875</v>
      </c>
      <c r="H49" s="14">
        <v>0</v>
      </c>
      <c r="I49" s="5" t="s">
        <v>58</v>
      </c>
      <c r="J49" s="14" t="s">
        <v>57</v>
      </c>
      <c r="K49" s="9" t="s">
        <v>61</v>
      </c>
      <c r="L49" s="14" t="s">
        <v>45</v>
      </c>
      <c r="M49" s="3">
        <f t="shared" si="2"/>
        <v>46127</v>
      </c>
      <c r="N49" s="3">
        <f t="shared" si="3"/>
        <v>46127</v>
      </c>
    </row>
    <row r="50" spans="1:14" x14ac:dyDescent="0.25">
      <c r="A50" s="14">
        <f t="shared" ref="A50" si="23">+A49</f>
        <v>2025</v>
      </c>
      <c r="B50" s="3">
        <f t="shared" ref="B50" si="24">+B49</f>
        <v>45870</v>
      </c>
      <c r="C50" s="3">
        <f t="shared" si="0"/>
        <v>45900</v>
      </c>
      <c r="D50" s="14">
        <v>1478.13</v>
      </c>
      <c r="E50" s="14" t="s">
        <v>97</v>
      </c>
      <c r="F50" s="14" t="s">
        <v>160</v>
      </c>
      <c r="G50" s="3">
        <v>45881</v>
      </c>
      <c r="H50" s="14">
        <v>0</v>
      </c>
      <c r="I50" s="5" t="s">
        <v>58</v>
      </c>
      <c r="J50" s="14" t="s">
        <v>57</v>
      </c>
      <c r="K50" s="9" t="s">
        <v>61</v>
      </c>
      <c r="L50" s="14" t="s">
        <v>45</v>
      </c>
      <c r="M50" s="3">
        <f t="shared" si="2"/>
        <v>46127</v>
      </c>
      <c r="N50" s="3">
        <f t="shared" si="3"/>
        <v>46127</v>
      </c>
    </row>
    <row r="51" spans="1:14" x14ac:dyDescent="0.25">
      <c r="A51" s="14">
        <f t="shared" ref="A51" si="25">+A50</f>
        <v>2025</v>
      </c>
      <c r="B51" s="3">
        <f t="shared" ref="B51" si="26">+B50</f>
        <v>45870</v>
      </c>
      <c r="C51" s="3">
        <f t="shared" si="0"/>
        <v>45900</v>
      </c>
      <c r="D51" s="14">
        <v>942.52</v>
      </c>
      <c r="E51" s="14" t="s">
        <v>69</v>
      </c>
      <c r="F51" s="14" t="s">
        <v>64</v>
      </c>
      <c r="G51" s="3">
        <v>45882</v>
      </c>
      <c r="H51" s="14">
        <v>0</v>
      </c>
      <c r="I51" s="5" t="s">
        <v>58</v>
      </c>
      <c r="J51" s="14" t="s">
        <v>57</v>
      </c>
      <c r="K51" s="9" t="s">
        <v>61</v>
      </c>
      <c r="L51" s="14" t="s">
        <v>45</v>
      </c>
      <c r="M51" s="3">
        <f t="shared" si="2"/>
        <v>46127</v>
      </c>
      <c r="N51" s="3">
        <f t="shared" si="3"/>
        <v>46127</v>
      </c>
    </row>
    <row r="52" spans="1:14" x14ac:dyDescent="0.25">
      <c r="A52" s="14">
        <f t="shared" ref="A52" si="27">+A51</f>
        <v>2025</v>
      </c>
      <c r="B52" s="3">
        <f t="shared" ref="B52" si="28">+B51</f>
        <v>45870</v>
      </c>
      <c r="C52" s="3">
        <f t="shared" si="0"/>
        <v>45900</v>
      </c>
      <c r="D52" s="14">
        <v>1500</v>
      </c>
      <c r="E52" s="14" t="s">
        <v>97</v>
      </c>
      <c r="F52" s="14" t="s">
        <v>160</v>
      </c>
      <c r="G52" s="3">
        <v>45890</v>
      </c>
      <c r="H52" s="14">
        <v>0</v>
      </c>
      <c r="I52" s="5" t="s">
        <v>58</v>
      </c>
      <c r="J52" s="14" t="s">
        <v>57</v>
      </c>
      <c r="K52" s="9" t="s">
        <v>61</v>
      </c>
      <c r="L52" s="14" t="s">
        <v>45</v>
      </c>
      <c r="M52" s="3">
        <f t="shared" si="2"/>
        <v>46127</v>
      </c>
      <c r="N52" s="3">
        <f t="shared" si="3"/>
        <v>46127</v>
      </c>
    </row>
    <row r="53" spans="1:14" x14ac:dyDescent="0.25">
      <c r="A53" s="14">
        <f t="shared" ref="A53" si="29">+A52</f>
        <v>2025</v>
      </c>
      <c r="B53" s="3">
        <f t="shared" ref="B53" si="30">+B52</f>
        <v>45870</v>
      </c>
      <c r="C53" s="3">
        <f t="shared" si="0"/>
        <v>45900</v>
      </c>
      <c r="D53" s="14">
        <v>3561</v>
      </c>
      <c r="E53" s="14" t="s">
        <v>98</v>
      </c>
      <c r="F53" s="14" t="s">
        <v>161</v>
      </c>
      <c r="G53" s="3">
        <v>45890</v>
      </c>
      <c r="H53" s="14">
        <v>0</v>
      </c>
      <c r="I53" s="5" t="s">
        <v>58</v>
      </c>
      <c r="J53" s="14" t="s">
        <v>57</v>
      </c>
      <c r="K53" s="9" t="s">
        <v>61</v>
      </c>
      <c r="L53" s="14" t="s">
        <v>45</v>
      </c>
      <c r="M53" s="3">
        <f t="shared" si="2"/>
        <v>46127</v>
      </c>
      <c r="N53" s="3">
        <f t="shared" si="3"/>
        <v>46127</v>
      </c>
    </row>
    <row r="54" spans="1:14" x14ac:dyDescent="0.25">
      <c r="A54" s="14">
        <f t="shared" ref="A54" si="31">+A53</f>
        <v>2025</v>
      </c>
      <c r="B54" s="3">
        <f t="shared" ref="B54" si="32">+B53</f>
        <v>45870</v>
      </c>
      <c r="C54" s="3">
        <f t="shared" si="0"/>
        <v>45900</v>
      </c>
      <c r="D54" s="14">
        <v>787.9</v>
      </c>
      <c r="E54" s="14" t="s">
        <v>69</v>
      </c>
      <c r="F54" s="14" t="s">
        <v>64</v>
      </c>
      <c r="G54" s="3">
        <v>45896</v>
      </c>
      <c r="H54" s="14">
        <v>0</v>
      </c>
      <c r="I54" s="5" t="s">
        <v>58</v>
      </c>
      <c r="J54" s="14" t="s">
        <v>57</v>
      </c>
      <c r="K54" s="9" t="s">
        <v>61</v>
      </c>
      <c r="L54" s="14" t="s">
        <v>45</v>
      </c>
      <c r="M54" s="3">
        <f t="shared" si="2"/>
        <v>46127</v>
      </c>
      <c r="N54" s="3">
        <f t="shared" si="3"/>
        <v>46127</v>
      </c>
    </row>
    <row r="55" spans="1:14" x14ac:dyDescent="0.25">
      <c r="A55" s="14">
        <f t="shared" ref="A55" si="33">+A54</f>
        <v>2025</v>
      </c>
      <c r="B55" s="3">
        <f t="shared" ref="B55" si="34">+B54</f>
        <v>45870</v>
      </c>
      <c r="C55" s="3">
        <f t="shared" si="0"/>
        <v>45900</v>
      </c>
      <c r="D55" s="14">
        <v>1048.96</v>
      </c>
      <c r="E55" s="14" t="s">
        <v>69</v>
      </c>
      <c r="F55" s="14" t="s">
        <v>64</v>
      </c>
      <c r="G55" s="3">
        <v>45896</v>
      </c>
      <c r="H55" s="14">
        <v>0</v>
      </c>
      <c r="I55" s="5" t="s">
        <v>58</v>
      </c>
      <c r="J55" s="14" t="s">
        <v>57</v>
      </c>
      <c r="K55" s="9" t="s">
        <v>61</v>
      </c>
      <c r="L55" s="14" t="s">
        <v>45</v>
      </c>
      <c r="M55" s="3">
        <f t="shared" si="2"/>
        <v>46127</v>
      </c>
      <c r="N55" s="3">
        <f t="shared" si="3"/>
        <v>46127</v>
      </c>
    </row>
    <row r="56" spans="1:14" x14ac:dyDescent="0.25">
      <c r="A56" s="14">
        <f t="shared" ref="A56:A57" si="35">+A55</f>
        <v>2025</v>
      </c>
      <c r="B56" s="3">
        <f t="shared" ref="B56" si="36">+B55</f>
        <v>45870</v>
      </c>
      <c r="C56" s="3">
        <f t="shared" si="0"/>
        <v>45900</v>
      </c>
      <c r="D56" s="14">
        <v>4800</v>
      </c>
      <c r="E56" s="14" t="s">
        <v>99</v>
      </c>
      <c r="F56" s="14" t="s">
        <v>162</v>
      </c>
      <c r="G56" s="3">
        <v>45871</v>
      </c>
      <c r="H56" s="14">
        <v>0</v>
      </c>
      <c r="I56" s="5" t="s">
        <v>58</v>
      </c>
      <c r="J56" s="14" t="s">
        <v>57</v>
      </c>
      <c r="K56" s="9" t="s">
        <v>61</v>
      </c>
      <c r="L56" s="14" t="s">
        <v>45</v>
      </c>
      <c r="M56" s="3">
        <f t="shared" si="2"/>
        <v>46127</v>
      </c>
      <c r="N56" s="3">
        <f t="shared" si="3"/>
        <v>46127</v>
      </c>
    </row>
    <row r="57" spans="1:14" x14ac:dyDescent="0.25">
      <c r="A57" s="14">
        <f t="shared" si="35"/>
        <v>2025</v>
      </c>
      <c r="B57" s="3">
        <f t="shared" ref="B57" si="37">+B56</f>
        <v>45870</v>
      </c>
      <c r="C57" s="3">
        <f t="shared" si="0"/>
        <v>45900</v>
      </c>
      <c r="D57" s="14">
        <v>9782.5</v>
      </c>
      <c r="E57" s="14" t="s">
        <v>100</v>
      </c>
      <c r="F57" s="14" t="s">
        <v>163</v>
      </c>
      <c r="G57" s="3">
        <v>45877</v>
      </c>
      <c r="H57" s="14">
        <v>0</v>
      </c>
      <c r="I57" s="5" t="s">
        <v>58</v>
      </c>
      <c r="J57" s="14" t="s">
        <v>57</v>
      </c>
      <c r="K57" s="9" t="s">
        <v>61</v>
      </c>
      <c r="L57" s="14" t="s">
        <v>45</v>
      </c>
      <c r="M57" s="3">
        <f t="shared" si="2"/>
        <v>46127</v>
      </c>
      <c r="N57" s="3">
        <f t="shared" si="3"/>
        <v>46127</v>
      </c>
    </row>
    <row r="58" spans="1:14" x14ac:dyDescent="0.25">
      <c r="A58" s="14">
        <f t="shared" ref="A58" si="38">+A57</f>
        <v>2025</v>
      </c>
      <c r="B58" s="3">
        <f t="shared" ref="B58" si="39">+B57</f>
        <v>45870</v>
      </c>
      <c r="C58" s="3">
        <f t="shared" si="0"/>
        <v>45900</v>
      </c>
      <c r="D58" s="14">
        <v>3510</v>
      </c>
      <c r="E58" s="14" t="s">
        <v>70</v>
      </c>
      <c r="F58" s="14" t="s">
        <v>164</v>
      </c>
      <c r="G58" s="3">
        <v>45882</v>
      </c>
      <c r="H58" s="14">
        <v>0</v>
      </c>
      <c r="I58" s="5" t="s">
        <v>58</v>
      </c>
      <c r="J58" s="14" t="s">
        <v>57</v>
      </c>
      <c r="K58" s="9" t="s">
        <v>61</v>
      </c>
      <c r="L58" s="14" t="s">
        <v>45</v>
      </c>
      <c r="M58" s="3">
        <f t="shared" si="2"/>
        <v>46127</v>
      </c>
      <c r="N58" s="3">
        <f t="shared" si="3"/>
        <v>46127</v>
      </c>
    </row>
    <row r="59" spans="1:14" x14ac:dyDescent="0.25">
      <c r="A59" s="14">
        <f t="shared" ref="A59" si="40">+A58</f>
        <v>2025</v>
      </c>
      <c r="B59" s="3">
        <f t="shared" ref="B59" si="41">+B58</f>
        <v>45870</v>
      </c>
      <c r="C59" s="3">
        <f t="shared" si="0"/>
        <v>45900</v>
      </c>
      <c r="D59" s="14">
        <v>500000</v>
      </c>
      <c r="E59" s="14" t="s">
        <v>101</v>
      </c>
      <c r="F59" s="14" t="s">
        <v>165</v>
      </c>
      <c r="G59" s="3">
        <v>45883</v>
      </c>
      <c r="H59" s="14">
        <v>0</v>
      </c>
      <c r="I59" s="5" t="s">
        <v>58</v>
      </c>
      <c r="J59" s="14" t="s">
        <v>57</v>
      </c>
      <c r="K59" s="9" t="s">
        <v>61</v>
      </c>
      <c r="L59" s="14" t="s">
        <v>45</v>
      </c>
      <c r="M59" s="3">
        <f t="shared" si="2"/>
        <v>46127</v>
      </c>
      <c r="N59" s="3">
        <f t="shared" si="3"/>
        <v>46127</v>
      </c>
    </row>
    <row r="60" spans="1:14" x14ac:dyDescent="0.25">
      <c r="A60" s="14">
        <f t="shared" ref="A60" si="42">+A59</f>
        <v>2025</v>
      </c>
      <c r="B60" s="3">
        <f t="shared" ref="B60" si="43">+B59</f>
        <v>45870</v>
      </c>
      <c r="C60" s="3">
        <f t="shared" si="0"/>
        <v>45900</v>
      </c>
      <c r="D60" s="14">
        <v>1725</v>
      </c>
      <c r="E60" s="14" t="s">
        <v>102</v>
      </c>
      <c r="F60" s="14" t="s">
        <v>166</v>
      </c>
      <c r="G60" s="3">
        <v>45883</v>
      </c>
      <c r="H60" s="14">
        <v>0</v>
      </c>
      <c r="I60" s="5" t="s">
        <v>58</v>
      </c>
      <c r="J60" s="14" t="s">
        <v>57</v>
      </c>
      <c r="K60" s="9" t="s">
        <v>61</v>
      </c>
      <c r="L60" s="14" t="s">
        <v>45</v>
      </c>
      <c r="M60" s="3">
        <f t="shared" si="2"/>
        <v>46127</v>
      </c>
      <c r="N60" s="3">
        <f t="shared" si="3"/>
        <v>46127</v>
      </c>
    </row>
    <row r="61" spans="1:14" x14ac:dyDescent="0.25">
      <c r="A61" s="14">
        <f t="shared" ref="A61" si="44">+A60</f>
        <v>2025</v>
      </c>
      <c r="B61" s="3">
        <f t="shared" ref="B61" si="45">+B60</f>
        <v>45870</v>
      </c>
      <c r="C61" s="3">
        <f t="shared" si="0"/>
        <v>45900</v>
      </c>
      <c r="D61" s="14">
        <v>5750.03</v>
      </c>
      <c r="E61" s="14" t="s">
        <v>102</v>
      </c>
      <c r="F61" s="14" t="s">
        <v>167</v>
      </c>
      <c r="G61" s="3">
        <v>45883</v>
      </c>
      <c r="H61" s="14">
        <v>0</v>
      </c>
      <c r="I61" s="5" t="s">
        <v>58</v>
      </c>
      <c r="J61" s="14" t="s">
        <v>57</v>
      </c>
      <c r="K61" s="9" t="s">
        <v>61</v>
      </c>
      <c r="L61" s="14" t="s">
        <v>45</v>
      </c>
      <c r="M61" s="3">
        <f t="shared" si="2"/>
        <v>46127</v>
      </c>
      <c r="N61" s="3">
        <f t="shared" si="3"/>
        <v>46127</v>
      </c>
    </row>
    <row r="62" spans="1:14" x14ac:dyDescent="0.25">
      <c r="A62" s="14">
        <f t="shared" ref="A62" si="46">+A61</f>
        <v>2025</v>
      </c>
      <c r="B62" s="3">
        <f t="shared" ref="B62" si="47">+B61</f>
        <v>45870</v>
      </c>
      <c r="C62" s="3">
        <f t="shared" si="0"/>
        <v>45900</v>
      </c>
      <c r="D62" s="14">
        <v>6900.03</v>
      </c>
      <c r="E62" s="14" t="s">
        <v>102</v>
      </c>
      <c r="F62" s="14" t="s">
        <v>168</v>
      </c>
      <c r="G62" s="3">
        <v>45883</v>
      </c>
      <c r="H62" s="14">
        <v>0</v>
      </c>
      <c r="I62" s="5" t="s">
        <v>58</v>
      </c>
      <c r="J62" s="14" t="s">
        <v>57</v>
      </c>
      <c r="K62" s="9" t="s">
        <v>61</v>
      </c>
      <c r="L62" s="14" t="s">
        <v>45</v>
      </c>
      <c r="M62" s="3">
        <f t="shared" si="2"/>
        <v>46127</v>
      </c>
      <c r="N62" s="3">
        <f t="shared" si="3"/>
        <v>46127</v>
      </c>
    </row>
    <row r="63" spans="1:14" x14ac:dyDescent="0.25">
      <c r="A63" s="14">
        <f t="shared" ref="A63" si="48">+A62</f>
        <v>2025</v>
      </c>
      <c r="B63" s="3">
        <f t="shared" ref="B63" si="49">+B62</f>
        <v>45870</v>
      </c>
      <c r="C63" s="3">
        <f t="shared" si="0"/>
        <v>45900</v>
      </c>
      <c r="D63" s="14">
        <v>37921.14</v>
      </c>
      <c r="E63" s="14" t="s">
        <v>103</v>
      </c>
      <c r="F63" s="14" t="s">
        <v>169</v>
      </c>
      <c r="G63" s="3">
        <v>45889</v>
      </c>
      <c r="H63" s="14">
        <v>0</v>
      </c>
      <c r="I63" s="5" t="s">
        <v>58</v>
      </c>
      <c r="J63" s="14" t="s">
        <v>57</v>
      </c>
      <c r="K63" s="9" t="s">
        <v>61</v>
      </c>
      <c r="L63" s="14" t="s">
        <v>45</v>
      </c>
      <c r="M63" s="3">
        <f t="shared" si="2"/>
        <v>46127</v>
      </c>
      <c r="N63" s="3">
        <f t="shared" si="3"/>
        <v>46127</v>
      </c>
    </row>
    <row r="64" spans="1:14" x14ac:dyDescent="0.25">
      <c r="A64" s="14">
        <f t="shared" ref="A64" si="50">+A63</f>
        <v>2025</v>
      </c>
      <c r="B64" s="3">
        <f t="shared" ref="B64" si="51">+B63</f>
        <v>45870</v>
      </c>
      <c r="C64" s="3">
        <f t="shared" si="0"/>
        <v>45900</v>
      </c>
      <c r="D64" s="14">
        <v>5227.8599999999997</v>
      </c>
      <c r="E64" s="14" t="s">
        <v>103</v>
      </c>
      <c r="F64" s="14" t="s">
        <v>170</v>
      </c>
      <c r="G64" s="3">
        <v>45889</v>
      </c>
      <c r="H64" s="14">
        <v>0</v>
      </c>
      <c r="I64" s="5" t="s">
        <v>58</v>
      </c>
      <c r="J64" s="14" t="s">
        <v>57</v>
      </c>
      <c r="K64" s="9" t="s">
        <v>61</v>
      </c>
      <c r="L64" s="14" t="s">
        <v>45</v>
      </c>
      <c r="M64" s="3">
        <f t="shared" si="2"/>
        <v>46127</v>
      </c>
      <c r="N64" s="3">
        <f t="shared" si="3"/>
        <v>46127</v>
      </c>
    </row>
    <row r="65" spans="1:14" x14ac:dyDescent="0.25">
      <c r="A65" s="14">
        <f t="shared" ref="A65" si="52">+A64</f>
        <v>2025</v>
      </c>
      <c r="B65" s="3">
        <f t="shared" ref="B65" si="53">+B64</f>
        <v>45870</v>
      </c>
      <c r="C65" s="3">
        <f t="shared" si="0"/>
        <v>45900</v>
      </c>
      <c r="D65" s="14">
        <v>2868.75</v>
      </c>
      <c r="E65" s="14" t="s">
        <v>104</v>
      </c>
      <c r="F65" s="14" t="s">
        <v>171</v>
      </c>
      <c r="G65" s="3">
        <v>45890</v>
      </c>
      <c r="H65" s="14">
        <v>0</v>
      </c>
      <c r="I65" s="5" t="s">
        <v>58</v>
      </c>
      <c r="J65" s="14" t="s">
        <v>57</v>
      </c>
      <c r="K65" s="9" t="s">
        <v>61</v>
      </c>
      <c r="L65" s="14" t="s">
        <v>45</v>
      </c>
      <c r="M65" s="3">
        <f t="shared" si="2"/>
        <v>46127</v>
      </c>
      <c r="N65" s="3">
        <f t="shared" si="3"/>
        <v>46127</v>
      </c>
    </row>
    <row r="66" spans="1:14" x14ac:dyDescent="0.25">
      <c r="A66" s="14">
        <f t="shared" ref="A66" si="54">+A65</f>
        <v>2025</v>
      </c>
      <c r="B66" s="3">
        <f t="shared" ref="B66" si="55">+B65</f>
        <v>45870</v>
      </c>
      <c r="C66" s="3">
        <f t="shared" si="0"/>
        <v>45900</v>
      </c>
      <c r="D66" s="14">
        <v>12731</v>
      </c>
      <c r="E66" s="14" t="s">
        <v>60</v>
      </c>
      <c r="F66" s="14" t="s">
        <v>172</v>
      </c>
      <c r="G66" s="3">
        <v>45896</v>
      </c>
      <c r="H66" s="14">
        <v>0</v>
      </c>
      <c r="I66" s="5" t="s">
        <v>58</v>
      </c>
      <c r="J66" s="14" t="s">
        <v>57</v>
      </c>
      <c r="K66" s="9" t="s">
        <v>61</v>
      </c>
      <c r="L66" s="14" t="s">
        <v>45</v>
      </c>
      <c r="M66" s="3">
        <f t="shared" si="2"/>
        <v>46127</v>
      </c>
      <c r="N66" s="3">
        <f t="shared" si="3"/>
        <v>46127</v>
      </c>
    </row>
    <row r="67" spans="1:14" x14ac:dyDescent="0.25">
      <c r="A67" s="14">
        <f t="shared" ref="A67" si="56">+A66</f>
        <v>2025</v>
      </c>
      <c r="B67" s="3">
        <f t="shared" ref="B67" si="57">+B66</f>
        <v>45870</v>
      </c>
      <c r="C67" s="3">
        <f t="shared" si="0"/>
        <v>45900</v>
      </c>
      <c r="D67" s="14">
        <v>10000</v>
      </c>
      <c r="E67" s="14" t="s">
        <v>105</v>
      </c>
      <c r="F67" s="14" t="s">
        <v>173</v>
      </c>
      <c r="G67" s="3">
        <v>45882</v>
      </c>
      <c r="H67" s="14">
        <v>0</v>
      </c>
      <c r="I67" s="5" t="s">
        <v>58</v>
      </c>
      <c r="J67" s="14" t="s">
        <v>57</v>
      </c>
      <c r="K67" s="9" t="s">
        <v>61</v>
      </c>
      <c r="L67" s="14" t="s">
        <v>45</v>
      </c>
      <c r="M67" s="3">
        <f t="shared" si="2"/>
        <v>46127</v>
      </c>
      <c r="N67" s="3">
        <f t="shared" si="3"/>
        <v>46127</v>
      </c>
    </row>
    <row r="68" spans="1:14" x14ac:dyDescent="0.25">
      <c r="A68" s="14">
        <f t="shared" ref="A68" si="58">+A67</f>
        <v>2025</v>
      </c>
      <c r="B68" s="3">
        <f t="shared" ref="B68" si="59">+B67</f>
        <v>45870</v>
      </c>
      <c r="C68" s="3">
        <f t="shared" si="0"/>
        <v>45900</v>
      </c>
      <c r="D68" s="14">
        <v>15000</v>
      </c>
      <c r="E68" s="14" t="s">
        <v>106</v>
      </c>
      <c r="F68" s="14" t="s">
        <v>174</v>
      </c>
      <c r="G68" s="3">
        <v>45882</v>
      </c>
      <c r="H68" s="14">
        <v>0</v>
      </c>
      <c r="I68" s="5" t="s">
        <v>58</v>
      </c>
      <c r="J68" s="14" t="s">
        <v>57</v>
      </c>
      <c r="K68" s="9" t="s">
        <v>61</v>
      </c>
      <c r="L68" s="14" t="s">
        <v>45</v>
      </c>
      <c r="M68" s="3">
        <f t="shared" si="2"/>
        <v>46127</v>
      </c>
      <c r="N68" s="3">
        <f t="shared" si="3"/>
        <v>46127</v>
      </c>
    </row>
    <row r="69" spans="1:14" x14ac:dyDescent="0.25">
      <c r="A69" s="14">
        <f t="shared" ref="A69" si="60">+A68</f>
        <v>2025</v>
      </c>
      <c r="B69" s="3">
        <f t="shared" ref="B69" si="61">+B68</f>
        <v>45870</v>
      </c>
      <c r="C69" s="3">
        <f t="shared" si="0"/>
        <v>45900</v>
      </c>
      <c r="D69" s="14">
        <v>20000</v>
      </c>
      <c r="E69" s="14" t="s">
        <v>107</v>
      </c>
      <c r="F69" s="14" t="s">
        <v>175</v>
      </c>
      <c r="G69" s="3">
        <v>45882</v>
      </c>
      <c r="H69" s="14">
        <v>0</v>
      </c>
      <c r="I69" s="5" t="s">
        <v>58</v>
      </c>
      <c r="J69" s="14" t="s">
        <v>57</v>
      </c>
      <c r="K69" s="9" t="s">
        <v>61</v>
      </c>
      <c r="L69" s="14" t="s">
        <v>45</v>
      </c>
      <c r="M69" s="3">
        <f t="shared" si="2"/>
        <v>46127</v>
      </c>
      <c r="N69" s="3">
        <f t="shared" si="3"/>
        <v>46127</v>
      </c>
    </row>
    <row r="70" spans="1:14" x14ac:dyDescent="0.25">
      <c r="A70" s="14">
        <f t="shared" ref="A70" si="62">+A69</f>
        <v>2025</v>
      </c>
      <c r="B70" s="3">
        <f t="shared" ref="B70" si="63">+B69</f>
        <v>45870</v>
      </c>
      <c r="C70" s="3">
        <f t="shared" si="0"/>
        <v>45900</v>
      </c>
      <c r="D70" s="14">
        <v>10327.5</v>
      </c>
      <c r="E70" s="14" t="s">
        <v>67</v>
      </c>
      <c r="F70" s="14" t="s">
        <v>176</v>
      </c>
      <c r="G70" s="3">
        <v>45896</v>
      </c>
      <c r="H70" s="14">
        <v>0</v>
      </c>
      <c r="I70" s="5" t="s">
        <v>58</v>
      </c>
      <c r="J70" s="14" t="s">
        <v>57</v>
      </c>
      <c r="K70" s="9" t="s">
        <v>61</v>
      </c>
      <c r="L70" s="14" t="s">
        <v>45</v>
      </c>
      <c r="M70" s="3">
        <f t="shared" si="2"/>
        <v>46127</v>
      </c>
      <c r="N70" s="3">
        <f t="shared" si="3"/>
        <v>46127</v>
      </c>
    </row>
    <row r="71" spans="1:14" x14ac:dyDescent="0.25">
      <c r="A71" s="14">
        <f t="shared" ref="A71" si="64">+A70</f>
        <v>2025</v>
      </c>
      <c r="B71" s="3">
        <f t="shared" ref="B71:B95" si="65">+B70</f>
        <v>45870</v>
      </c>
      <c r="C71" s="3">
        <f t="shared" si="0"/>
        <v>45900</v>
      </c>
      <c r="D71" s="14">
        <v>5000</v>
      </c>
      <c r="E71" s="14" t="s">
        <v>108</v>
      </c>
      <c r="F71" s="14" t="s">
        <v>177</v>
      </c>
      <c r="G71" s="3">
        <v>45897</v>
      </c>
      <c r="H71" s="14">
        <v>0</v>
      </c>
      <c r="I71" s="5" t="s">
        <v>58</v>
      </c>
      <c r="J71" s="14" t="s">
        <v>57</v>
      </c>
      <c r="K71" s="9" t="s">
        <v>61</v>
      </c>
      <c r="L71" s="14" t="s">
        <v>45</v>
      </c>
      <c r="M71" s="3">
        <f t="shared" si="2"/>
        <v>46127</v>
      </c>
      <c r="N71" s="3">
        <f t="shared" si="3"/>
        <v>46127</v>
      </c>
    </row>
    <row r="72" spans="1:14" x14ac:dyDescent="0.25">
      <c r="A72" s="14">
        <f t="shared" ref="A72" si="66">+A71</f>
        <v>2025</v>
      </c>
      <c r="B72" s="3">
        <f t="shared" si="65"/>
        <v>45870</v>
      </c>
      <c r="C72" s="3">
        <f t="shared" ref="C72:C81" si="67">EOMONTH(B72,0)</f>
        <v>45900</v>
      </c>
      <c r="D72" s="14">
        <v>6418.75</v>
      </c>
      <c r="E72" s="14" t="s">
        <v>75</v>
      </c>
      <c r="F72" s="14" t="s">
        <v>178</v>
      </c>
      <c r="G72" s="3">
        <v>45898</v>
      </c>
      <c r="H72" s="14">
        <v>0</v>
      </c>
      <c r="I72" s="5" t="s">
        <v>58</v>
      </c>
      <c r="J72" s="14" t="s">
        <v>57</v>
      </c>
      <c r="K72" s="9" t="s">
        <v>61</v>
      </c>
      <c r="L72" s="14" t="s">
        <v>45</v>
      </c>
      <c r="M72" s="3">
        <f t="shared" si="2"/>
        <v>46127</v>
      </c>
      <c r="N72" s="3">
        <f t="shared" si="3"/>
        <v>46127</v>
      </c>
    </row>
    <row r="73" spans="1:14" x14ac:dyDescent="0.25">
      <c r="A73" s="14">
        <f t="shared" ref="A73" si="68">+A72</f>
        <v>2025</v>
      </c>
      <c r="B73" s="3">
        <f t="shared" si="65"/>
        <v>45870</v>
      </c>
      <c r="C73" s="3">
        <f t="shared" si="67"/>
        <v>45900</v>
      </c>
      <c r="D73" s="14">
        <v>4131</v>
      </c>
      <c r="E73" s="14" t="s">
        <v>67</v>
      </c>
      <c r="F73" s="14" t="s">
        <v>179</v>
      </c>
      <c r="G73" s="3">
        <v>45896</v>
      </c>
      <c r="H73" s="14">
        <v>0</v>
      </c>
      <c r="I73" s="5" t="s">
        <v>58</v>
      </c>
      <c r="J73" s="14" t="s">
        <v>57</v>
      </c>
      <c r="K73" s="9" t="s">
        <v>61</v>
      </c>
      <c r="L73" s="14" t="s">
        <v>45</v>
      </c>
      <c r="M73" s="3">
        <f t="shared" si="2"/>
        <v>46127</v>
      </c>
      <c r="N73" s="3">
        <f t="shared" si="3"/>
        <v>46127</v>
      </c>
    </row>
    <row r="74" spans="1:14" x14ac:dyDescent="0.25">
      <c r="A74" s="14">
        <f t="shared" ref="A74" si="69">+A73</f>
        <v>2025</v>
      </c>
      <c r="B74" s="3">
        <f t="shared" si="65"/>
        <v>45870</v>
      </c>
      <c r="C74" s="3">
        <f t="shared" si="67"/>
        <v>45900</v>
      </c>
      <c r="D74" s="14">
        <v>4182</v>
      </c>
      <c r="E74" s="14" t="s">
        <v>109</v>
      </c>
      <c r="F74" s="14" t="s">
        <v>180</v>
      </c>
      <c r="G74" s="3">
        <v>45870</v>
      </c>
      <c r="H74" s="14">
        <v>0</v>
      </c>
      <c r="I74" s="5" t="s">
        <v>58</v>
      </c>
      <c r="J74" s="14" t="s">
        <v>57</v>
      </c>
      <c r="K74" s="9" t="s">
        <v>61</v>
      </c>
      <c r="L74" s="14" t="s">
        <v>45</v>
      </c>
      <c r="M74" s="3">
        <f t="shared" ref="M74:N88" si="70">M73</f>
        <v>46127</v>
      </c>
      <c r="N74" s="3">
        <f t="shared" si="70"/>
        <v>46127</v>
      </c>
    </row>
    <row r="75" spans="1:14" x14ac:dyDescent="0.25">
      <c r="A75" s="14">
        <f t="shared" ref="A75" si="71">+A74</f>
        <v>2025</v>
      </c>
      <c r="B75" s="3">
        <f t="shared" si="65"/>
        <v>45870</v>
      </c>
      <c r="C75" s="3">
        <f t="shared" si="67"/>
        <v>45900</v>
      </c>
      <c r="D75" s="14">
        <v>379634.7</v>
      </c>
      <c r="E75" s="14" t="s">
        <v>79</v>
      </c>
      <c r="F75" s="14" t="s">
        <v>181</v>
      </c>
      <c r="G75" s="3">
        <v>45883</v>
      </c>
      <c r="H75" s="14">
        <v>0</v>
      </c>
      <c r="I75" s="5" t="s">
        <v>58</v>
      </c>
      <c r="J75" s="14" t="s">
        <v>57</v>
      </c>
      <c r="K75" s="9" t="s">
        <v>61</v>
      </c>
      <c r="L75" s="14" t="s">
        <v>45</v>
      </c>
      <c r="M75" s="3">
        <f t="shared" si="70"/>
        <v>46127</v>
      </c>
      <c r="N75" s="3">
        <f t="shared" si="70"/>
        <v>46127</v>
      </c>
    </row>
    <row r="76" spans="1:14" x14ac:dyDescent="0.25">
      <c r="A76" s="14">
        <f t="shared" ref="A76" si="72">+A75</f>
        <v>2025</v>
      </c>
      <c r="B76" s="3">
        <f t="shared" si="65"/>
        <v>45870</v>
      </c>
      <c r="C76" s="3">
        <f t="shared" si="67"/>
        <v>45900</v>
      </c>
      <c r="D76" s="14">
        <v>379634.7</v>
      </c>
      <c r="E76" s="14" t="s">
        <v>79</v>
      </c>
      <c r="F76" s="14" t="s">
        <v>182</v>
      </c>
      <c r="G76" s="3">
        <v>45898</v>
      </c>
      <c r="H76" s="14">
        <v>0</v>
      </c>
      <c r="I76" s="5" t="s">
        <v>58</v>
      </c>
      <c r="J76" s="14" t="s">
        <v>57</v>
      </c>
      <c r="K76" s="9" t="s">
        <v>61</v>
      </c>
      <c r="L76" s="14" t="s">
        <v>45</v>
      </c>
      <c r="M76" s="3">
        <f t="shared" si="70"/>
        <v>46127</v>
      </c>
      <c r="N76" s="3">
        <f t="shared" si="70"/>
        <v>46127</v>
      </c>
    </row>
    <row r="77" spans="1:14" x14ac:dyDescent="0.25">
      <c r="A77" s="14">
        <f t="shared" ref="A77" si="73">+A76</f>
        <v>2025</v>
      </c>
      <c r="B77" s="3">
        <f t="shared" si="65"/>
        <v>45870</v>
      </c>
      <c r="C77" s="3">
        <f t="shared" si="67"/>
        <v>45900</v>
      </c>
      <c r="D77" s="14">
        <v>2230.4</v>
      </c>
      <c r="E77" s="14" t="s">
        <v>79</v>
      </c>
      <c r="F77" s="14" t="s">
        <v>181</v>
      </c>
      <c r="G77" s="3">
        <v>45883</v>
      </c>
      <c r="H77" s="14">
        <v>0</v>
      </c>
      <c r="I77" s="5" t="s">
        <v>58</v>
      </c>
      <c r="J77" s="14" t="s">
        <v>57</v>
      </c>
      <c r="K77" s="9" t="s">
        <v>61</v>
      </c>
      <c r="L77" s="14" t="s">
        <v>45</v>
      </c>
      <c r="M77" s="3">
        <f t="shared" si="70"/>
        <v>46127</v>
      </c>
      <c r="N77" s="3">
        <f t="shared" si="70"/>
        <v>46127</v>
      </c>
    </row>
    <row r="78" spans="1:14" x14ac:dyDescent="0.25">
      <c r="A78" s="14">
        <f t="shared" ref="A78" si="74">+A77</f>
        <v>2025</v>
      </c>
      <c r="B78" s="3">
        <f t="shared" si="65"/>
        <v>45870</v>
      </c>
      <c r="C78" s="3">
        <f t="shared" si="67"/>
        <v>45900</v>
      </c>
      <c r="D78" s="14">
        <v>35690.26</v>
      </c>
      <c r="E78" s="14" t="s">
        <v>80</v>
      </c>
      <c r="F78" s="14" t="s">
        <v>183</v>
      </c>
      <c r="G78" s="3">
        <v>45884</v>
      </c>
      <c r="H78" s="14">
        <v>0</v>
      </c>
      <c r="I78" s="5" t="s">
        <v>58</v>
      </c>
      <c r="J78" s="14" t="s">
        <v>57</v>
      </c>
      <c r="K78" s="9" t="s">
        <v>61</v>
      </c>
      <c r="L78" s="14" t="s">
        <v>45</v>
      </c>
      <c r="M78" s="3">
        <f t="shared" si="70"/>
        <v>46127</v>
      </c>
      <c r="N78" s="3">
        <f t="shared" si="70"/>
        <v>46127</v>
      </c>
    </row>
    <row r="79" spans="1:14" x14ac:dyDescent="0.25">
      <c r="A79" s="14">
        <f t="shared" ref="A79" si="75">+A78</f>
        <v>2025</v>
      </c>
      <c r="B79" s="3">
        <f t="shared" si="65"/>
        <v>45870</v>
      </c>
      <c r="C79" s="3">
        <f t="shared" si="67"/>
        <v>45900</v>
      </c>
      <c r="D79" s="14">
        <v>9111.7999999999993</v>
      </c>
      <c r="E79" s="14" t="s">
        <v>71</v>
      </c>
      <c r="F79" s="14" t="s">
        <v>184</v>
      </c>
      <c r="G79" s="3">
        <v>45883</v>
      </c>
      <c r="H79" s="14">
        <v>0</v>
      </c>
      <c r="I79" s="5" t="s">
        <v>58</v>
      </c>
      <c r="J79" s="14" t="s">
        <v>57</v>
      </c>
      <c r="K79" s="9" t="s">
        <v>61</v>
      </c>
      <c r="L79" s="14" t="s">
        <v>45</v>
      </c>
      <c r="M79" s="3">
        <f t="shared" si="70"/>
        <v>46127</v>
      </c>
      <c r="N79" s="3">
        <f t="shared" si="70"/>
        <v>46127</v>
      </c>
    </row>
    <row r="80" spans="1:14" x14ac:dyDescent="0.25">
      <c r="A80" s="14">
        <f t="shared" ref="A80" si="76">+A79</f>
        <v>2025</v>
      </c>
      <c r="B80" s="3">
        <f t="shared" si="65"/>
        <v>45870</v>
      </c>
      <c r="C80" s="3">
        <f t="shared" si="67"/>
        <v>45900</v>
      </c>
      <c r="D80" s="14">
        <v>8700</v>
      </c>
      <c r="E80" s="14" t="s">
        <v>71</v>
      </c>
      <c r="F80" s="14" t="s">
        <v>185</v>
      </c>
      <c r="G80" s="3">
        <v>45883</v>
      </c>
      <c r="H80" s="14">
        <v>0</v>
      </c>
      <c r="I80" s="5" t="s">
        <v>58</v>
      </c>
      <c r="J80" s="14" t="s">
        <v>57</v>
      </c>
      <c r="K80" s="9" t="s">
        <v>61</v>
      </c>
      <c r="L80" s="14" t="s">
        <v>45</v>
      </c>
      <c r="M80" s="3">
        <f t="shared" si="70"/>
        <v>46127</v>
      </c>
      <c r="N80" s="3">
        <f t="shared" si="70"/>
        <v>46127</v>
      </c>
    </row>
    <row r="81" spans="1:14" x14ac:dyDescent="0.25">
      <c r="A81" s="14">
        <f t="shared" ref="A81:A84" si="77">+A80</f>
        <v>2025</v>
      </c>
      <c r="B81" s="3">
        <f t="shared" si="65"/>
        <v>45870</v>
      </c>
      <c r="C81" s="3">
        <f t="shared" si="67"/>
        <v>45900</v>
      </c>
      <c r="D81" s="14">
        <v>4448</v>
      </c>
      <c r="E81" s="14" t="s">
        <v>110</v>
      </c>
      <c r="F81" s="14" t="s">
        <v>186</v>
      </c>
      <c r="G81" s="3">
        <v>45874</v>
      </c>
      <c r="H81" s="14">
        <v>0</v>
      </c>
      <c r="I81" s="5" t="s">
        <v>58</v>
      </c>
      <c r="J81" s="14" t="s">
        <v>57</v>
      </c>
      <c r="K81" s="9" t="s">
        <v>61</v>
      </c>
      <c r="L81" s="14" t="s">
        <v>45</v>
      </c>
      <c r="M81" s="3">
        <f t="shared" si="70"/>
        <v>46127</v>
      </c>
      <c r="N81" s="3">
        <f t="shared" si="70"/>
        <v>46127</v>
      </c>
    </row>
    <row r="82" spans="1:14" x14ac:dyDescent="0.25">
      <c r="A82" s="14">
        <f t="shared" si="77"/>
        <v>2025</v>
      </c>
      <c r="B82" s="3">
        <f t="shared" si="65"/>
        <v>45870</v>
      </c>
      <c r="C82" s="3">
        <f t="shared" ref="C82:C92" si="78">EOMONTH(B82,0)</f>
        <v>45900</v>
      </c>
      <c r="D82" s="14">
        <v>11236</v>
      </c>
      <c r="E82" s="14" t="s">
        <v>71</v>
      </c>
      <c r="F82" s="14" t="s">
        <v>187</v>
      </c>
      <c r="G82" s="3">
        <v>45883</v>
      </c>
      <c r="H82" s="14">
        <v>0</v>
      </c>
      <c r="I82" s="5" t="s">
        <v>58</v>
      </c>
      <c r="J82" s="14" t="s">
        <v>57</v>
      </c>
      <c r="K82" s="9" t="s">
        <v>61</v>
      </c>
      <c r="L82" s="14" t="s">
        <v>45</v>
      </c>
      <c r="M82" s="3">
        <f t="shared" si="70"/>
        <v>46127</v>
      </c>
      <c r="N82" s="3">
        <f t="shared" si="70"/>
        <v>46127</v>
      </c>
    </row>
    <row r="83" spans="1:14" x14ac:dyDescent="0.25">
      <c r="A83" s="14">
        <f t="shared" si="77"/>
        <v>2025</v>
      </c>
      <c r="B83" s="3">
        <f t="shared" si="65"/>
        <v>45870</v>
      </c>
      <c r="C83" s="3">
        <f t="shared" si="78"/>
        <v>45900</v>
      </c>
      <c r="D83" s="14">
        <v>30740.58</v>
      </c>
      <c r="E83" s="14" t="s">
        <v>71</v>
      </c>
      <c r="F83" s="14" t="s">
        <v>188</v>
      </c>
      <c r="G83" s="3">
        <v>45898</v>
      </c>
      <c r="H83" s="14">
        <v>0</v>
      </c>
      <c r="I83" s="5" t="s">
        <v>58</v>
      </c>
      <c r="J83" s="14" t="s">
        <v>57</v>
      </c>
      <c r="K83" s="9" t="s">
        <v>61</v>
      </c>
      <c r="L83" s="14" t="s">
        <v>45</v>
      </c>
      <c r="M83" s="3">
        <f t="shared" si="70"/>
        <v>46127</v>
      </c>
      <c r="N83" s="3">
        <f t="shared" si="70"/>
        <v>46127</v>
      </c>
    </row>
    <row r="84" spans="1:14" x14ac:dyDescent="0.25">
      <c r="A84" s="14">
        <f t="shared" si="77"/>
        <v>2025</v>
      </c>
      <c r="B84" s="3">
        <f t="shared" si="65"/>
        <v>45870</v>
      </c>
      <c r="C84" s="3">
        <f t="shared" si="78"/>
        <v>45900</v>
      </c>
      <c r="D84" s="14">
        <v>28187</v>
      </c>
      <c r="E84" s="14" t="s">
        <v>65</v>
      </c>
      <c r="F84" s="14" t="s">
        <v>189</v>
      </c>
      <c r="G84" s="3">
        <v>45876</v>
      </c>
      <c r="H84" s="14">
        <v>0</v>
      </c>
      <c r="I84" s="5" t="s">
        <v>58</v>
      </c>
      <c r="J84" s="14" t="s">
        <v>57</v>
      </c>
      <c r="K84" s="9" t="s">
        <v>61</v>
      </c>
      <c r="L84" s="14" t="s">
        <v>45</v>
      </c>
      <c r="M84" s="3">
        <f t="shared" si="70"/>
        <v>46127</v>
      </c>
      <c r="N84" s="3">
        <f t="shared" si="70"/>
        <v>46127</v>
      </c>
    </row>
    <row r="85" spans="1:14" x14ac:dyDescent="0.25">
      <c r="A85" s="14">
        <f t="shared" ref="A85" si="79">+A84</f>
        <v>2025</v>
      </c>
      <c r="B85" s="3">
        <f t="shared" si="65"/>
        <v>45870</v>
      </c>
      <c r="C85" s="3">
        <f t="shared" si="78"/>
        <v>45900</v>
      </c>
      <c r="D85" s="14">
        <v>11314</v>
      </c>
      <c r="E85" s="14" t="s">
        <v>66</v>
      </c>
      <c r="F85" s="14" t="s">
        <v>190</v>
      </c>
      <c r="G85" s="3">
        <v>45897</v>
      </c>
      <c r="H85" s="14">
        <v>0</v>
      </c>
      <c r="I85" s="5" t="s">
        <v>58</v>
      </c>
      <c r="J85" s="14" t="s">
        <v>57</v>
      </c>
      <c r="K85" s="9" t="s">
        <v>61</v>
      </c>
      <c r="L85" s="14" t="s">
        <v>45</v>
      </c>
      <c r="M85" s="3">
        <f t="shared" si="70"/>
        <v>46127</v>
      </c>
      <c r="N85" s="3">
        <f t="shared" si="70"/>
        <v>46127</v>
      </c>
    </row>
    <row r="86" spans="1:14" x14ac:dyDescent="0.25">
      <c r="A86" s="14">
        <f t="shared" ref="A86" si="80">+A85</f>
        <v>2025</v>
      </c>
      <c r="B86" s="3">
        <f t="shared" si="65"/>
        <v>45870</v>
      </c>
      <c r="C86" s="3">
        <f t="shared" si="78"/>
        <v>45900</v>
      </c>
      <c r="D86" s="14">
        <v>1940</v>
      </c>
      <c r="E86" s="14" t="s">
        <v>59</v>
      </c>
      <c r="F86" s="14" t="s">
        <v>191</v>
      </c>
      <c r="G86" s="3">
        <v>45870</v>
      </c>
      <c r="H86" s="14">
        <v>0</v>
      </c>
      <c r="I86" s="5" t="s">
        <v>58</v>
      </c>
      <c r="J86" s="14" t="s">
        <v>57</v>
      </c>
      <c r="K86" s="9" t="s">
        <v>61</v>
      </c>
      <c r="L86" s="14" t="s">
        <v>45</v>
      </c>
      <c r="M86" s="3">
        <f t="shared" si="70"/>
        <v>46127</v>
      </c>
      <c r="N86" s="3">
        <f t="shared" si="70"/>
        <v>46127</v>
      </c>
    </row>
    <row r="87" spans="1:14" x14ac:dyDescent="0.25">
      <c r="A87" s="14">
        <f t="shared" ref="A87" si="81">+A86</f>
        <v>2025</v>
      </c>
      <c r="B87" s="3">
        <f t="shared" si="65"/>
        <v>45870</v>
      </c>
      <c r="C87" s="3">
        <f t="shared" si="78"/>
        <v>45900</v>
      </c>
      <c r="D87" s="14">
        <v>2090</v>
      </c>
      <c r="E87" s="14" t="s">
        <v>59</v>
      </c>
      <c r="F87" s="14" t="s">
        <v>191</v>
      </c>
      <c r="G87" s="3">
        <v>45870</v>
      </c>
      <c r="H87" s="14">
        <v>0</v>
      </c>
      <c r="I87" s="5" t="s">
        <v>58</v>
      </c>
      <c r="J87" s="14" t="s">
        <v>57</v>
      </c>
      <c r="K87" s="9" t="s">
        <v>61</v>
      </c>
      <c r="L87" s="14" t="s">
        <v>45</v>
      </c>
      <c r="M87" s="3">
        <f t="shared" si="70"/>
        <v>46127</v>
      </c>
      <c r="N87" s="3">
        <f t="shared" si="70"/>
        <v>46127</v>
      </c>
    </row>
    <row r="88" spans="1:14" x14ac:dyDescent="0.25">
      <c r="A88" s="14">
        <f t="shared" ref="A88" si="82">+A87</f>
        <v>2025</v>
      </c>
      <c r="B88" s="3">
        <f t="shared" si="65"/>
        <v>45870</v>
      </c>
      <c r="C88" s="3">
        <f t="shared" si="78"/>
        <v>45900</v>
      </c>
      <c r="D88" s="14">
        <v>15955.38</v>
      </c>
      <c r="E88" s="14" t="s">
        <v>59</v>
      </c>
      <c r="F88" s="14" t="s">
        <v>191</v>
      </c>
      <c r="G88" s="3">
        <v>45870</v>
      </c>
      <c r="H88" s="14">
        <v>0</v>
      </c>
      <c r="I88" s="5" t="s">
        <v>58</v>
      </c>
      <c r="J88" s="14" t="s">
        <v>57</v>
      </c>
      <c r="K88" s="9" t="s">
        <v>61</v>
      </c>
      <c r="L88" s="14" t="s">
        <v>45</v>
      </c>
      <c r="M88" s="3">
        <f t="shared" si="70"/>
        <v>46127</v>
      </c>
      <c r="N88" s="3">
        <f t="shared" si="70"/>
        <v>46127</v>
      </c>
    </row>
    <row r="89" spans="1:14" x14ac:dyDescent="0.25">
      <c r="A89" s="14">
        <f t="shared" ref="A89" si="83">+A88</f>
        <v>2025</v>
      </c>
      <c r="B89" s="3">
        <f t="shared" si="65"/>
        <v>45870</v>
      </c>
      <c r="C89" s="3">
        <f t="shared" si="78"/>
        <v>45900</v>
      </c>
      <c r="D89" s="14">
        <v>16297.75</v>
      </c>
      <c r="E89" s="14" t="s">
        <v>59</v>
      </c>
      <c r="F89" s="14" t="s">
        <v>191</v>
      </c>
      <c r="G89" s="3">
        <v>45870</v>
      </c>
      <c r="H89" s="14">
        <v>0</v>
      </c>
      <c r="I89" s="5" t="s">
        <v>58</v>
      </c>
      <c r="J89" s="14" t="s">
        <v>57</v>
      </c>
      <c r="K89" s="9" t="s">
        <v>61</v>
      </c>
      <c r="L89" s="14" t="s">
        <v>45</v>
      </c>
      <c r="M89" s="3">
        <f t="shared" ref="M89:N89" si="84">M88</f>
        <v>46127</v>
      </c>
      <c r="N89" s="3">
        <f t="shared" si="84"/>
        <v>46127</v>
      </c>
    </row>
    <row r="90" spans="1:14" x14ac:dyDescent="0.25">
      <c r="A90" s="14">
        <f t="shared" ref="A90" si="85">+A89</f>
        <v>2025</v>
      </c>
      <c r="B90" s="3">
        <f t="shared" si="65"/>
        <v>45870</v>
      </c>
      <c r="C90" s="3">
        <f t="shared" si="78"/>
        <v>45900</v>
      </c>
      <c r="D90" s="14">
        <v>7021.22</v>
      </c>
      <c r="E90" s="14" t="s">
        <v>59</v>
      </c>
      <c r="F90" s="14" t="s">
        <v>191</v>
      </c>
      <c r="G90" s="3">
        <v>45870</v>
      </c>
      <c r="H90" s="14">
        <v>0</v>
      </c>
      <c r="I90" s="5" t="s">
        <v>58</v>
      </c>
      <c r="J90" s="14" t="s">
        <v>57</v>
      </c>
      <c r="K90" s="9" t="s">
        <v>61</v>
      </c>
      <c r="L90" s="14" t="s">
        <v>45</v>
      </c>
      <c r="M90" s="3">
        <f t="shared" ref="M90:N90" si="86">M89</f>
        <v>46127</v>
      </c>
      <c r="N90" s="3">
        <f t="shared" si="86"/>
        <v>46127</v>
      </c>
    </row>
    <row r="91" spans="1:14" x14ac:dyDescent="0.25">
      <c r="A91" s="14">
        <f t="shared" ref="A91" si="87">+A90</f>
        <v>2025</v>
      </c>
      <c r="B91" s="3">
        <f t="shared" si="65"/>
        <v>45870</v>
      </c>
      <c r="C91" s="3">
        <f t="shared" si="78"/>
        <v>45900</v>
      </c>
      <c r="D91" s="14">
        <v>5546.66</v>
      </c>
      <c r="E91" s="14" t="s">
        <v>111</v>
      </c>
      <c r="F91" s="14" t="s">
        <v>192</v>
      </c>
      <c r="G91" s="3">
        <v>45883</v>
      </c>
      <c r="H91" s="14">
        <v>0</v>
      </c>
      <c r="I91" s="5" t="s">
        <v>58</v>
      </c>
      <c r="J91" s="14" t="s">
        <v>57</v>
      </c>
      <c r="K91" s="9" t="s">
        <v>61</v>
      </c>
      <c r="L91" s="14" t="s">
        <v>45</v>
      </c>
      <c r="M91" s="3">
        <f t="shared" ref="M91:N91" si="88">M90</f>
        <v>46127</v>
      </c>
      <c r="N91" s="3">
        <f t="shared" si="88"/>
        <v>46127</v>
      </c>
    </row>
    <row r="92" spans="1:14" x14ac:dyDescent="0.25">
      <c r="A92" s="14">
        <f t="shared" ref="A92" si="89">+A91</f>
        <v>2025</v>
      </c>
      <c r="B92" s="3">
        <f t="shared" si="65"/>
        <v>45870</v>
      </c>
      <c r="C92" s="3">
        <f t="shared" si="78"/>
        <v>45900</v>
      </c>
      <c r="D92" s="14">
        <v>1940.4</v>
      </c>
      <c r="E92" s="14" t="s">
        <v>111</v>
      </c>
      <c r="F92" s="14" t="s">
        <v>193</v>
      </c>
      <c r="G92" s="3">
        <v>45883</v>
      </c>
      <c r="H92" s="14">
        <v>0</v>
      </c>
      <c r="I92" s="5" t="s">
        <v>58</v>
      </c>
      <c r="J92" s="14" t="s">
        <v>57</v>
      </c>
      <c r="K92" s="9" t="s">
        <v>61</v>
      </c>
      <c r="L92" s="14" t="s">
        <v>45</v>
      </c>
      <c r="M92" s="3">
        <f t="shared" ref="M92:M115" si="90">M91</f>
        <v>46127</v>
      </c>
      <c r="N92" s="3">
        <f t="shared" ref="N92:N115" si="91">N91</f>
        <v>46127</v>
      </c>
    </row>
    <row r="93" spans="1:14" x14ac:dyDescent="0.25">
      <c r="A93" s="14">
        <f t="shared" ref="A93" si="92">+A92</f>
        <v>2025</v>
      </c>
      <c r="B93" s="3">
        <f t="shared" si="65"/>
        <v>45870</v>
      </c>
      <c r="C93" s="3">
        <f t="shared" ref="C93:C156" si="93">EOMONTH(B93,0)</f>
        <v>45900</v>
      </c>
      <c r="D93" s="14">
        <v>3885.84</v>
      </c>
      <c r="E93" s="14" t="s">
        <v>111</v>
      </c>
      <c r="F93" s="14" t="s">
        <v>194</v>
      </c>
      <c r="G93" s="3">
        <v>45883</v>
      </c>
      <c r="H93" s="14">
        <v>0</v>
      </c>
      <c r="I93" s="5" t="s">
        <v>58</v>
      </c>
      <c r="J93" s="14" t="s">
        <v>57</v>
      </c>
      <c r="K93" s="9" t="s">
        <v>61</v>
      </c>
      <c r="L93" s="14" t="s">
        <v>45</v>
      </c>
      <c r="M93" s="3">
        <f t="shared" si="90"/>
        <v>46127</v>
      </c>
      <c r="N93" s="3">
        <f t="shared" si="91"/>
        <v>46127</v>
      </c>
    </row>
    <row r="94" spans="1:14" x14ac:dyDescent="0.25">
      <c r="A94" s="14">
        <f t="shared" ref="A94" si="94">+A93</f>
        <v>2025</v>
      </c>
      <c r="B94" s="3">
        <f t="shared" si="65"/>
        <v>45870</v>
      </c>
      <c r="C94" s="3">
        <f t="shared" si="93"/>
        <v>45900</v>
      </c>
      <c r="D94" s="14">
        <v>6375.6</v>
      </c>
      <c r="E94" s="14" t="s">
        <v>111</v>
      </c>
      <c r="F94" s="14" t="s">
        <v>195</v>
      </c>
      <c r="G94" s="3">
        <v>45883</v>
      </c>
      <c r="H94" s="14">
        <v>0</v>
      </c>
      <c r="I94" s="5" t="s">
        <v>58</v>
      </c>
      <c r="J94" s="14" t="s">
        <v>57</v>
      </c>
      <c r="K94" s="9" t="s">
        <v>61</v>
      </c>
      <c r="L94" s="14" t="s">
        <v>45</v>
      </c>
      <c r="M94" s="3">
        <f t="shared" si="90"/>
        <v>46127</v>
      </c>
      <c r="N94" s="3">
        <f t="shared" si="91"/>
        <v>46127</v>
      </c>
    </row>
    <row r="95" spans="1:14" x14ac:dyDescent="0.25">
      <c r="A95" s="14">
        <f t="shared" ref="A95" si="95">+A94</f>
        <v>2025</v>
      </c>
      <c r="B95" s="3">
        <f t="shared" si="65"/>
        <v>45870</v>
      </c>
      <c r="C95" s="3">
        <f t="shared" si="93"/>
        <v>45900</v>
      </c>
      <c r="D95" s="14">
        <v>1873.2</v>
      </c>
      <c r="E95" s="14" t="s">
        <v>111</v>
      </c>
      <c r="F95" s="14" t="s">
        <v>196</v>
      </c>
      <c r="G95" s="3">
        <v>45883</v>
      </c>
      <c r="H95" s="14">
        <v>0</v>
      </c>
      <c r="I95" s="5" t="s">
        <v>44</v>
      </c>
      <c r="J95" s="14" t="s">
        <v>57</v>
      </c>
      <c r="K95" s="9" t="s">
        <v>61</v>
      </c>
      <c r="L95" s="14" t="s">
        <v>45</v>
      </c>
      <c r="M95" s="3">
        <f t="shared" si="90"/>
        <v>46127</v>
      </c>
      <c r="N95" s="3">
        <f t="shared" si="91"/>
        <v>46127</v>
      </c>
    </row>
    <row r="96" spans="1:14" x14ac:dyDescent="0.25">
      <c r="A96" s="14">
        <f t="shared" ref="A96" si="96">+A95</f>
        <v>2025</v>
      </c>
      <c r="B96" s="3">
        <f t="shared" ref="B96" si="97">+B95</f>
        <v>45870</v>
      </c>
      <c r="C96" s="3">
        <f t="shared" si="93"/>
        <v>45900</v>
      </c>
      <c r="D96" s="14">
        <v>7071.68</v>
      </c>
      <c r="E96" s="14" t="s">
        <v>111</v>
      </c>
      <c r="F96" s="14" t="s">
        <v>197</v>
      </c>
      <c r="G96" s="3">
        <v>45883</v>
      </c>
      <c r="H96" s="14">
        <v>0</v>
      </c>
      <c r="I96" s="5" t="s">
        <v>44</v>
      </c>
      <c r="J96" s="14" t="s">
        <v>57</v>
      </c>
      <c r="K96" s="9" t="s">
        <v>61</v>
      </c>
      <c r="L96" s="14" t="s">
        <v>45</v>
      </c>
      <c r="M96" s="3">
        <f t="shared" si="90"/>
        <v>46127</v>
      </c>
      <c r="N96" s="3">
        <f t="shared" si="91"/>
        <v>46127</v>
      </c>
    </row>
    <row r="97" spans="1:14" x14ac:dyDescent="0.25">
      <c r="A97" s="14">
        <f t="shared" ref="A97" si="98">+A96</f>
        <v>2025</v>
      </c>
      <c r="B97" s="3">
        <f t="shared" ref="B97" si="99">+B96</f>
        <v>45870</v>
      </c>
      <c r="C97" s="3">
        <f t="shared" si="93"/>
        <v>45900</v>
      </c>
      <c r="D97" s="14">
        <v>5856.79</v>
      </c>
      <c r="E97" s="14" t="s">
        <v>111</v>
      </c>
      <c r="F97" s="14" t="s">
        <v>198</v>
      </c>
      <c r="G97" s="3">
        <v>45883</v>
      </c>
      <c r="H97" s="14">
        <v>0</v>
      </c>
      <c r="I97" s="5" t="s">
        <v>44</v>
      </c>
      <c r="J97" s="14" t="s">
        <v>57</v>
      </c>
      <c r="K97" s="9" t="s">
        <v>61</v>
      </c>
      <c r="L97" s="14" t="s">
        <v>45</v>
      </c>
      <c r="M97" s="3">
        <f t="shared" si="90"/>
        <v>46127</v>
      </c>
      <c r="N97" s="3">
        <f t="shared" si="91"/>
        <v>46127</v>
      </c>
    </row>
    <row r="98" spans="1:14" x14ac:dyDescent="0.25">
      <c r="A98" s="14">
        <f t="shared" ref="A98" si="100">+A97</f>
        <v>2025</v>
      </c>
      <c r="B98" s="3">
        <f t="shared" ref="B98" si="101">+B97</f>
        <v>45870</v>
      </c>
      <c r="C98" s="3">
        <f t="shared" si="93"/>
        <v>45900</v>
      </c>
      <c r="D98" s="14">
        <v>2697</v>
      </c>
      <c r="E98" s="14" t="s">
        <v>111</v>
      </c>
      <c r="F98" s="14" t="s">
        <v>199</v>
      </c>
      <c r="G98" s="3">
        <v>45883</v>
      </c>
      <c r="H98" s="14">
        <v>0</v>
      </c>
      <c r="I98" s="5" t="s">
        <v>44</v>
      </c>
      <c r="J98" s="14" t="s">
        <v>57</v>
      </c>
      <c r="K98" s="9" t="s">
        <v>61</v>
      </c>
      <c r="L98" s="14" t="s">
        <v>45</v>
      </c>
      <c r="M98" s="3">
        <f t="shared" si="90"/>
        <v>46127</v>
      </c>
      <c r="N98" s="3">
        <f t="shared" si="91"/>
        <v>46127</v>
      </c>
    </row>
    <row r="99" spans="1:14" x14ac:dyDescent="0.25">
      <c r="A99" s="14">
        <f t="shared" ref="A99" si="102">+A98</f>
        <v>2025</v>
      </c>
      <c r="B99" s="3">
        <f t="shared" ref="B99" si="103">+B98</f>
        <v>45870</v>
      </c>
      <c r="C99" s="3">
        <f t="shared" si="93"/>
        <v>45900</v>
      </c>
      <c r="D99" s="14">
        <v>14558.4</v>
      </c>
      <c r="E99" s="14" t="s">
        <v>111</v>
      </c>
      <c r="F99" s="14" t="s">
        <v>200</v>
      </c>
      <c r="G99" s="3">
        <v>45883</v>
      </c>
      <c r="H99" s="14">
        <v>0</v>
      </c>
      <c r="I99" s="5" t="s">
        <v>44</v>
      </c>
      <c r="J99" s="14" t="s">
        <v>57</v>
      </c>
      <c r="K99" s="9" t="s">
        <v>61</v>
      </c>
      <c r="L99" s="14" t="s">
        <v>45</v>
      </c>
      <c r="M99" s="3">
        <f t="shared" si="90"/>
        <v>46127</v>
      </c>
      <c r="N99" s="3">
        <f t="shared" si="91"/>
        <v>46127</v>
      </c>
    </row>
    <row r="100" spans="1:14" x14ac:dyDescent="0.25">
      <c r="A100" s="14">
        <f t="shared" ref="A100" si="104">+A99</f>
        <v>2025</v>
      </c>
      <c r="B100" s="3">
        <f t="shared" ref="B100" si="105">+B99</f>
        <v>45870</v>
      </c>
      <c r="C100" s="3">
        <f t="shared" si="93"/>
        <v>45900</v>
      </c>
      <c r="D100" s="14">
        <v>2696</v>
      </c>
      <c r="E100" s="14" t="s">
        <v>111</v>
      </c>
      <c r="F100" s="14" t="s">
        <v>201</v>
      </c>
      <c r="G100" s="3">
        <v>45883</v>
      </c>
      <c r="H100" s="14">
        <v>0</v>
      </c>
      <c r="I100" s="5" t="s">
        <v>44</v>
      </c>
      <c r="J100" s="14" t="s">
        <v>57</v>
      </c>
      <c r="K100" s="9" t="s">
        <v>61</v>
      </c>
      <c r="L100" s="14" t="s">
        <v>45</v>
      </c>
      <c r="M100" s="3">
        <f t="shared" si="90"/>
        <v>46127</v>
      </c>
      <c r="N100" s="3">
        <f t="shared" si="91"/>
        <v>46127</v>
      </c>
    </row>
    <row r="101" spans="1:14" x14ac:dyDescent="0.25">
      <c r="A101" s="14">
        <f t="shared" ref="A101" si="106">+A100</f>
        <v>2025</v>
      </c>
      <c r="B101" s="3">
        <f t="shared" ref="B101" si="107">+B100</f>
        <v>45870</v>
      </c>
      <c r="C101" s="3">
        <f t="shared" si="93"/>
        <v>45900</v>
      </c>
      <c r="D101" s="14">
        <v>4048.56</v>
      </c>
      <c r="E101" s="14" t="s">
        <v>111</v>
      </c>
      <c r="F101" s="14" t="s">
        <v>202</v>
      </c>
      <c r="G101" s="3">
        <v>45883</v>
      </c>
      <c r="H101" s="14">
        <v>0</v>
      </c>
      <c r="I101" s="5" t="s">
        <v>44</v>
      </c>
      <c r="J101" s="14" t="s">
        <v>57</v>
      </c>
      <c r="K101" s="9" t="s">
        <v>61</v>
      </c>
      <c r="L101" s="14" t="s">
        <v>45</v>
      </c>
      <c r="M101" s="3">
        <f t="shared" si="90"/>
        <v>46127</v>
      </c>
      <c r="N101" s="3">
        <f t="shared" si="91"/>
        <v>46127</v>
      </c>
    </row>
    <row r="102" spans="1:14" x14ac:dyDescent="0.25">
      <c r="A102" s="14">
        <f t="shared" ref="A102" si="108">+A101</f>
        <v>2025</v>
      </c>
      <c r="B102" s="3">
        <f t="shared" ref="B102" si="109">+B101</f>
        <v>45870</v>
      </c>
      <c r="C102" s="3">
        <f t="shared" si="93"/>
        <v>45900</v>
      </c>
      <c r="D102" s="14">
        <v>2703.23</v>
      </c>
      <c r="E102" s="14" t="s">
        <v>111</v>
      </c>
      <c r="F102" s="14" t="s">
        <v>203</v>
      </c>
      <c r="G102" s="3">
        <v>45883</v>
      </c>
      <c r="H102" s="14">
        <v>0</v>
      </c>
      <c r="I102" s="5" t="s">
        <v>44</v>
      </c>
      <c r="J102" s="14" t="s">
        <v>57</v>
      </c>
      <c r="K102" s="9" t="s">
        <v>61</v>
      </c>
      <c r="L102" s="14" t="s">
        <v>45</v>
      </c>
      <c r="M102" s="3">
        <f t="shared" si="90"/>
        <v>46127</v>
      </c>
      <c r="N102" s="3">
        <f t="shared" si="91"/>
        <v>46127</v>
      </c>
    </row>
    <row r="103" spans="1:14" x14ac:dyDescent="0.25">
      <c r="A103" s="14">
        <f t="shared" ref="A103" si="110">+A102</f>
        <v>2025</v>
      </c>
      <c r="B103" s="3">
        <f t="shared" ref="B103" si="111">+B102</f>
        <v>45870</v>
      </c>
      <c r="C103" s="3">
        <f t="shared" si="93"/>
        <v>45900</v>
      </c>
      <c r="D103" s="14">
        <v>12994.9</v>
      </c>
      <c r="E103" s="14" t="s">
        <v>111</v>
      </c>
      <c r="F103" s="14" t="s">
        <v>204</v>
      </c>
      <c r="G103" s="3">
        <v>45883</v>
      </c>
      <c r="H103" s="14">
        <v>0</v>
      </c>
      <c r="I103" s="5" t="s">
        <v>44</v>
      </c>
      <c r="J103" s="14" t="s">
        <v>57</v>
      </c>
      <c r="K103" s="9" t="s">
        <v>61</v>
      </c>
      <c r="L103" s="14" t="s">
        <v>45</v>
      </c>
      <c r="M103" s="3">
        <f t="shared" si="90"/>
        <v>46127</v>
      </c>
      <c r="N103" s="3">
        <f t="shared" si="91"/>
        <v>46127</v>
      </c>
    </row>
    <row r="104" spans="1:14" x14ac:dyDescent="0.25">
      <c r="A104" s="14">
        <f t="shared" ref="A104" si="112">+A103</f>
        <v>2025</v>
      </c>
      <c r="B104" s="3">
        <f t="shared" ref="B104" si="113">+B103</f>
        <v>45870</v>
      </c>
      <c r="C104" s="3">
        <f t="shared" si="93"/>
        <v>45900</v>
      </c>
      <c r="D104" s="14">
        <v>1100.0999999999999</v>
      </c>
      <c r="E104" s="14" t="s">
        <v>111</v>
      </c>
      <c r="F104" s="14" t="s">
        <v>205</v>
      </c>
      <c r="G104" s="3">
        <v>45883</v>
      </c>
      <c r="H104" s="14">
        <v>0</v>
      </c>
      <c r="I104" s="5" t="s">
        <v>44</v>
      </c>
      <c r="J104" s="14" t="s">
        <v>57</v>
      </c>
      <c r="K104" s="9" t="s">
        <v>61</v>
      </c>
      <c r="L104" s="14" t="s">
        <v>45</v>
      </c>
      <c r="M104" s="3">
        <f t="shared" si="90"/>
        <v>46127</v>
      </c>
      <c r="N104" s="3">
        <f t="shared" si="91"/>
        <v>46127</v>
      </c>
    </row>
    <row r="105" spans="1:14" x14ac:dyDescent="0.25">
      <c r="A105" s="14">
        <f t="shared" ref="A105:A106" si="114">+A104</f>
        <v>2025</v>
      </c>
      <c r="B105" s="3">
        <f t="shared" ref="B105" si="115">+B104</f>
        <v>45870</v>
      </c>
      <c r="C105" s="3">
        <f t="shared" si="93"/>
        <v>45900</v>
      </c>
      <c r="D105" s="14">
        <v>5437.54</v>
      </c>
      <c r="E105" s="14" t="s">
        <v>111</v>
      </c>
      <c r="F105" s="14" t="s">
        <v>206</v>
      </c>
      <c r="G105" s="3">
        <v>45883</v>
      </c>
      <c r="H105" s="14">
        <v>0</v>
      </c>
      <c r="I105" s="5" t="s">
        <v>44</v>
      </c>
      <c r="J105" s="14" t="s">
        <v>57</v>
      </c>
      <c r="K105" s="9" t="s">
        <v>61</v>
      </c>
      <c r="L105" s="14" t="s">
        <v>45</v>
      </c>
      <c r="M105" s="3">
        <f t="shared" si="90"/>
        <v>46127</v>
      </c>
      <c r="N105" s="3">
        <f t="shared" si="91"/>
        <v>46127</v>
      </c>
    </row>
    <row r="106" spans="1:14" x14ac:dyDescent="0.25">
      <c r="A106" s="14">
        <f t="shared" si="114"/>
        <v>2025</v>
      </c>
      <c r="B106" s="3">
        <f t="shared" ref="B106" si="116">+B105</f>
        <v>45870</v>
      </c>
      <c r="C106" s="3">
        <f t="shared" si="93"/>
        <v>45900</v>
      </c>
      <c r="D106" s="14">
        <v>16176.48</v>
      </c>
      <c r="E106" s="14" t="s">
        <v>111</v>
      </c>
      <c r="F106" s="14" t="s">
        <v>207</v>
      </c>
      <c r="G106" s="3">
        <v>45883</v>
      </c>
      <c r="H106" s="14">
        <v>0</v>
      </c>
      <c r="I106" s="5" t="s">
        <v>44</v>
      </c>
      <c r="J106" s="14" t="s">
        <v>57</v>
      </c>
      <c r="K106" s="9" t="s">
        <v>61</v>
      </c>
      <c r="L106" s="14" t="s">
        <v>45</v>
      </c>
      <c r="M106" s="3">
        <f t="shared" si="90"/>
        <v>46127</v>
      </c>
      <c r="N106" s="3">
        <f t="shared" si="91"/>
        <v>46127</v>
      </c>
    </row>
    <row r="107" spans="1:14" x14ac:dyDescent="0.25">
      <c r="A107" s="14">
        <f t="shared" ref="A107" si="117">+A106</f>
        <v>2025</v>
      </c>
      <c r="B107" s="3">
        <f t="shared" ref="B107" si="118">+B106</f>
        <v>45870</v>
      </c>
      <c r="C107" s="3">
        <f t="shared" si="93"/>
        <v>45900</v>
      </c>
      <c r="D107" s="14">
        <v>2697.73</v>
      </c>
      <c r="E107" s="14" t="s">
        <v>111</v>
      </c>
      <c r="F107" s="14" t="s">
        <v>208</v>
      </c>
      <c r="G107" s="3">
        <v>45883</v>
      </c>
      <c r="H107" s="14">
        <v>0</v>
      </c>
      <c r="I107" s="5" t="s">
        <v>44</v>
      </c>
      <c r="J107" s="14" t="s">
        <v>57</v>
      </c>
      <c r="K107" s="9" t="s">
        <v>61</v>
      </c>
      <c r="L107" s="14" t="s">
        <v>45</v>
      </c>
      <c r="M107" s="3">
        <f t="shared" si="90"/>
        <v>46127</v>
      </c>
      <c r="N107" s="3">
        <f t="shared" si="91"/>
        <v>46127</v>
      </c>
    </row>
    <row r="108" spans="1:14" x14ac:dyDescent="0.25">
      <c r="A108" s="14">
        <f t="shared" ref="A108" si="119">+A107</f>
        <v>2025</v>
      </c>
      <c r="B108" s="3">
        <f t="shared" ref="B108" si="120">+B107</f>
        <v>45870</v>
      </c>
      <c r="C108" s="3">
        <f t="shared" si="93"/>
        <v>45900</v>
      </c>
      <c r="D108" s="14">
        <v>1900.06</v>
      </c>
      <c r="E108" s="14" t="s">
        <v>111</v>
      </c>
      <c r="F108" s="14" t="s">
        <v>209</v>
      </c>
      <c r="G108" s="3">
        <v>45883</v>
      </c>
      <c r="H108" s="14">
        <v>0</v>
      </c>
      <c r="I108" s="5" t="s">
        <v>44</v>
      </c>
      <c r="J108" s="14" t="s">
        <v>57</v>
      </c>
      <c r="K108" s="9" t="s">
        <v>61</v>
      </c>
      <c r="L108" s="14" t="s">
        <v>45</v>
      </c>
      <c r="M108" s="3">
        <f t="shared" si="90"/>
        <v>46127</v>
      </c>
      <c r="N108" s="3">
        <f t="shared" si="91"/>
        <v>46127</v>
      </c>
    </row>
    <row r="109" spans="1:14" x14ac:dyDescent="0.25">
      <c r="A109" s="14">
        <f t="shared" ref="A109" si="121">+A108</f>
        <v>2025</v>
      </c>
      <c r="B109" s="3">
        <f t="shared" ref="B109" si="122">+B108</f>
        <v>45870</v>
      </c>
      <c r="C109" s="3">
        <f t="shared" si="93"/>
        <v>45900</v>
      </c>
      <c r="D109" s="14">
        <v>1346.63</v>
      </c>
      <c r="E109" s="14" t="s">
        <v>111</v>
      </c>
      <c r="F109" s="14" t="s">
        <v>210</v>
      </c>
      <c r="G109" s="3">
        <v>45883</v>
      </c>
      <c r="H109" s="14">
        <v>0</v>
      </c>
      <c r="I109" s="5" t="s">
        <v>44</v>
      </c>
      <c r="J109" s="14" t="s">
        <v>57</v>
      </c>
      <c r="K109" s="9" t="s">
        <v>61</v>
      </c>
      <c r="L109" s="14" t="s">
        <v>45</v>
      </c>
      <c r="M109" s="3">
        <f t="shared" si="90"/>
        <v>46127</v>
      </c>
      <c r="N109" s="3">
        <f t="shared" si="91"/>
        <v>46127</v>
      </c>
    </row>
    <row r="110" spans="1:14" x14ac:dyDescent="0.25">
      <c r="A110" s="14">
        <f t="shared" ref="A110" si="123">+A109</f>
        <v>2025</v>
      </c>
      <c r="B110" s="3">
        <f t="shared" ref="B110" si="124">+B109</f>
        <v>45870</v>
      </c>
      <c r="C110" s="3">
        <f t="shared" si="93"/>
        <v>45900</v>
      </c>
      <c r="D110" s="14">
        <v>6875.96</v>
      </c>
      <c r="E110" s="14" t="s">
        <v>111</v>
      </c>
      <c r="F110" s="14" t="s">
        <v>211</v>
      </c>
      <c r="G110" s="3">
        <v>45883</v>
      </c>
      <c r="H110" s="14">
        <v>0</v>
      </c>
      <c r="I110" s="5" t="s">
        <v>44</v>
      </c>
      <c r="J110" s="14" t="s">
        <v>57</v>
      </c>
      <c r="K110" s="9" t="s">
        <v>61</v>
      </c>
      <c r="L110" s="14" t="s">
        <v>45</v>
      </c>
      <c r="M110" s="3">
        <f t="shared" si="90"/>
        <v>46127</v>
      </c>
      <c r="N110" s="3">
        <f t="shared" si="91"/>
        <v>46127</v>
      </c>
    </row>
    <row r="111" spans="1:14" x14ac:dyDescent="0.25">
      <c r="A111" s="14">
        <f t="shared" ref="A111" si="125">+A110</f>
        <v>2025</v>
      </c>
      <c r="B111" s="3">
        <f t="shared" ref="B111" si="126">+B110</f>
        <v>45870</v>
      </c>
      <c r="C111" s="3">
        <f t="shared" si="93"/>
        <v>45900</v>
      </c>
      <c r="D111" s="14">
        <v>3100.4</v>
      </c>
      <c r="E111" s="14" t="s">
        <v>111</v>
      </c>
      <c r="F111" s="14" t="s">
        <v>212</v>
      </c>
      <c r="G111" s="3">
        <v>45883</v>
      </c>
      <c r="H111" s="14">
        <v>0</v>
      </c>
      <c r="I111" s="5" t="s">
        <v>44</v>
      </c>
      <c r="J111" s="14" t="s">
        <v>57</v>
      </c>
      <c r="K111" s="9" t="s">
        <v>61</v>
      </c>
      <c r="L111" s="14" t="s">
        <v>45</v>
      </c>
      <c r="M111" s="3">
        <f t="shared" si="90"/>
        <v>46127</v>
      </c>
      <c r="N111" s="3">
        <f t="shared" si="91"/>
        <v>46127</v>
      </c>
    </row>
    <row r="112" spans="1:14" x14ac:dyDescent="0.25">
      <c r="A112" s="14">
        <f t="shared" ref="A112" si="127">+A111</f>
        <v>2025</v>
      </c>
      <c r="B112" s="3">
        <f t="shared" ref="B112" si="128">+B111</f>
        <v>45870</v>
      </c>
      <c r="C112" s="3">
        <f t="shared" si="93"/>
        <v>45900</v>
      </c>
      <c r="D112" s="14">
        <v>4892.4399999999996</v>
      </c>
      <c r="E112" s="14" t="s">
        <v>111</v>
      </c>
      <c r="F112" s="14" t="s">
        <v>213</v>
      </c>
      <c r="G112" s="3">
        <v>45883</v>
      </c>
      <c r="H112" s="14">
        <v>0</v>
      </c>
      <c r="I112" s="5" t="s">
        <v>44</v>
      </c>
      <c r="J112" s="14" t="s">
        <v>57</v>
      </c>
      <c r="K112" s="9" t="s">
        <v>61</v>
      </c>
      <c r="L112" s="14" t="s">
        <v>45</v>
      </c>
      <c r="M112" s="3">
        <f t="shared" si="90"/>
        <v>46127</v>
      </c>
      <c r="N112" s="3">
        <f t="shared" si="91"/>
        <v>46127</v>
      </c>
    </row>
    <row r="113" spans="1:14" x14ac:dyDescent="0.25">
      <c r="A113" s="14">
        <f t="shared" ref="A113" si="129">+A112</f>
        <v>2025</v>
      </c>
      <c r="B113" s="3">
        <f t="shared" ref="B113" si="130">+B112</f>
        <v>45870</v>
      </c>
      <c r="C113" s="3">
        <f t="shared" si="93"/>
        <v>45900</v>
      </c>
      <c r="D113" s="14">
        <v>1078.4000000000001</v>
      </c>
      <c r="E113" s="14" t="s">
        <v>111</v>
      </c>
      <c r="F113" s="14" t="s">
        <v>214</v>
      </c>
      <c r="G113" s="3">
        <v>45883</v>
      </c>
      <c r="H113" s="14">
        <v>0</v>
      </c>
      <c r="I113" s="5" t="s">
        <v>44</v>
      </c>
      <c r="J113" s="14" t="s">
        <v>57</v>
      </c>
      <c r="K113" s="9" t="s">
        <v>61</v>
      </c>
      <c r="L113" s="14" t="s">
        <v>45</v>
      </c>
      <c r="M113" s="3">
        <f t="shared" si="90"/>
        <v>46127</v>
      </c>
      <c r="N113" s="3">
        <f t="shared" si="91"/>
        <v>46127</v>
      </c>
    </row>
    <row r="114" spans="1:14" x14ac:dyDescent="0.25">
      <c r="A114" s="14">
        <f t="shared" ref="A114" si="131">+A113</f>
        <v>2025</v>
      </c>
      <c r="B114" s="3">
        <f t="shared" ref="B114" si="132">+B113</f>
        <v>45870</v>
      </c>
      <c r="C114" s="3">
        <f t="shared" si="93"/>
        <v>45900</v>
      </c>
      <c r="D114" s="14">
        <v>3100.4</v>
      </c>
      <c r="E114" s="14" t="s">
        <v>111</v>
      </c>
      <c r="F114" s="14" t="s">
        <v>215</v>
      </c>
      <c r="G114" s="3">
        <v>45883</v>
      </c>
      <c r="H114" s="14">
        <v>0</v>
      </c>
      <c r="I114" s="5" t="s">
        <v>44</v>
      </c>
      <c r="J114" s="14" t="s">
        <v>57</v>
      </c>
      <c r="K114" s="9" t="s">
        <v>61</v>
      </c>
      <c r="L114" s="14" t="s">
        <v>45</v>
      </c>
      <c r="M114" s="3">
        <f t="shared" si="90"/>
        <v>46127</v>
      </c>
      <c r="N114" s="3">
        <f t="shared" si="91"/>
        <v>46127</v>
      </c>
    </row>
    <row r="115" spans="1:14" x14ac:dyDescent="0.25">
      <c r="A115" s="14">
        <f t="shared" ref="A115" si="133">+A114</f>
        <v>2025</v>
      </c>
      <c r="B115" s="3">
        <f t="shared" ref="B115" si="134">+B114</f>
        <v>45870</v>
      </c>
      <c r="C115" s="3">
        <f t="shared" si="93"/>
        <v>45900</v>
      </c>
      <c r="D115" s="14">
        <v>3774.4</v>
      </c>
      <c r="E115" s="14" t="s">
        <v>111</v>
      </c>
      <c r="F115" s="14" t="s">
        <v>216</v>
      </c>
      <c r="G115" s="3">
        <v>45883</v>
      </c>
      <c r="H115" s="14">
        <v>0</v>
      </c>
      <c r="I115" s="5" t="s">
        <v>44</v>
      </c>
      <c r="J115" s="14" t="s">
        <v>57</v>
      </c>
      <c r="K115" s="9" t="s">
        <v>61</v>
      </c>
      <c r="L115" s="14" t="s">
        <v>45</v>
      </c>
      <c r="M115" s="3">
        <f t="shared" si="90"/>
        <v>46127</v>
      </c>
      <c r="N115" s="3">
        <f t="shared" si="91"/>
        <v>46127</v>
      </c>
    </row>
    <row r="116" spans="1:14" x14ac:dyDescent="0.25">
      <c r="A116" s="14">
        <f t="shared" ref="A116" si="135">+A115</f>
        <v>2025</v>
      </c>
      <c r="B116" s="3">
        <f t="shared" ref="B116" si="136">+B115</f>
        <v>45870</v>
      </c>
      <c r="C116" s="3">
        <f t="shared" si="93"/>
        <v>45900</v>
      </c>
      <c r="D116" s="14">
        <v>14158.1</v>
      </c>
      <c r="E116" s="14" t="s">
        <v>111</v>
      </c>
      <c r="F116" s="14" t="s">
        <v>217</v>
      </c>
      <c r="G116" s="3">
        <v>45883</v>
      </c>
      <c r="H116" s="14">
        <v>0</v>
      </c>
      <c r="I116" s="5" t="s">
        <v>44</v>
      </c>
      <c r="J116" s="14" t="s">
        <v>57</v>
      </c>
      <c r="K116" s="9" t="s">
        <v>61</v>
      </c>
      <c r="L116" s="14" t="s">
        <v>45</v>
      </c>
      <c r="M116" s="3">
        <f t="shared" ref="M116:M179" si="137">M115</f>
        <v>46127</v>
      </c>
      <c r="N116" s="3">
        <f t="shared" ref="N116:N179" si="138">N115</f>
        <v>46127</v>
      </c>
    </row>
    <row r="117" spans="1:14" x14ac:dyDescent="0.25">
      <c r="A117" s="14">
        <f t="shared" ref="A117" si="139">+A116</f>
        <v>2025</v>
      </c>
      <c r="B117" s="3">
        <f t="shared" ref="B117" si="140">+B116</f>
        <v>45870</v>
      </c>
      <c r="C117" s="3">
        <f t="shared" si="93"/>
        <v>45900</v>
      </c>
      <c r="D117" s="14">
        <v>2696</v>
      </c>
      <c r="E117" s="14" t="s">
        <v>111</v>
      </c>
      <c r="F117" s="14" t="s">
        <v>218</v>
      </c>
      <c r="G117" s="3">
        <v>45883</v>
      </c>
      <c r="H117" s="14">
        <v>0</v>
      </c>
      <c r="I117" s="5" t="s">
        <v>44</v>
      </c>
      <c r="J117" s="14" t="s">
        <v>57</v>
      </c>
      <c r="K117" s="9" t="s">
        <v>61</v>
      </c>
      <c r="L117" s="14" t="s">
        <v>45</v>
      </c>
      <c r="M117" s="3">
        <f t="shared" si="137"/>
        <v>46127</v>
      </c>
      <c r="N117" s="3">
        <f t="shared" si="138"/>
        <v>46127</v>
      </c>
    </row>
    <row r="118" spans="1:14" x14ac:dyDescent="0.25">
      <c r="A118" s="14">
        <f t="shared" ref="A118" si="141">+A117</f>
        <v>2025</v>
      </c>
      <c r="B118" s="3">
        <f t="shared" ref="B118" si="142">+B117</f>
        <v>45870</v>
      </c>
      <c r="C118" s="3">
        <f t="shared" si="93"/>
        <v>45900</v>
      </c>
      <c r="D118" s="14">
        <v>4583.8</v>
      </c>
      <c r="E118" s="14" t="s">
        <v>111</v>
      </c>
      <c r="F118" s="14" t="s">
        <v>219</v>
      </c>
      <c r="G118" s="3">
        <v>45883</v>
      </c>
      <c r="H118" s="14">
        <v>0</v>
      </c>
      <c r="I118" s="5" t="s">
        <v>44</v>
      </c>
      <c r="J118" s="14" t="s">
        <v>57</v>
      </c>
      <c r="K118" s="9" t="s">
        <v>61</v>
      </c>
      <c r="L118" s="14" t="s">
        <v>45</v>
      </c>
      <c r="M118" s="3">
        <f t="shared" si="137"/>
        <v>46127</v>
      </c>
      <c r="N118" s="3">
        <f t="shared" si="138"/>
        <v>46127</v>
      </c>
    </row>
    <row r="119" spans="1:14" x14ac:dyDescent="0.25">
      <c r="A119" s="14">
        <f t="shared" ref="A119" si="143">+A118</f>
        <v>2025</v>
      </c>
      <c r="B119" s="3">
        <f t="shared" ref="B119" si="144">+B118</f>
        <v>45870</v>
      </c>
      <c r="C119" s="3">
        <f t="shared" si="93"/>
        <v>45900</v>
      </c>
      <c r="D119" s="14">
        <v>8358.49</v>
      </c>
      <c r="E119" s="14" t="s">
        <v>111</v>
      </c>
      <c r="F119" s="14" t="s">
        <v>220</v>
      </c>
      <c r="G119" s="3">
        <v>45883</v>
      </c>
      <c r="H119" s="14">
        <v>0</v>
      </c>
      <c r="I119" s="5" t="s">
        <v>44</v>
      </c>
      <c r="J119" s="14" t="s">
        <v>57</v>
      </c>
      <c r="K119" s="9" t="s">
        <v>61</v>
      </c>
      <c r="L119" s="14" t="s">
        <v>45</v>
      </c>
      <c r="M119" s="3">
        <f t="shared" si="137"/>
        <v>46127</v>
      </c>
      <c r="N119" s="3">
        <f t="shared" si="138"/>
        <v>46127</v>
      </c>
    </row>
    <row r="120" spans="1:14" x14ac:dyDescent="0.25">
      <c r="A120" s="14">
        <f t="shared" ref="A120" si="145">+A119</f>
        <v>2025</v>
      </c>
      <c r="B120" s="3">
        <f t="shared" ref="B120" si="146">+B119</f>
        <v>45870</v>
      </c>
      <c r="C120" s="3">
        <f t="shared" si="93"/>
        <v>45900</v>
      </c>
      <c r="D120" s="14">
        <v>3894.9</v>
      </c>
      <c r="E120" s="14" t="s">
        <v>111</v>
      </c>
      <c r="F120" s="14" t="s">
        <v>221</v>
      </c>
      <c r="G120" s="3">
        <v>45898</v>
      </c>
      <c r="H120" s="14">
        <v>0</v>
      </c>
      <c r="I120" s="5" t="s">
        <v>44</v>
      </c>
      <c r="J120" s="14" t="s">
        <v>57</v>
      </c>
      <c r="K120" s="9" t="s">
        <v>61</v>
      </c>
      <c r="L120" s="14" t="s">
        <v>45</v>
      </c>
      <c r="M120" s="3">
        <f t="shared" si="137"/>
        <v>46127</v>
      </c>
      <c r="N120" s="3">
        <f t="shared" si="138"/>
        <v>46127</v>
      </c>
    </row>
    <row r="121" spans="1:14" x14ac:dyDescent="0.25">
      <c r="A121" s="14">
        <f t="shared" ref="A121" si="147">+A120</f>
        <v>2025</v>
      </c>
      <c r="B121" s="3">
        <f t="shared" ref="B121" si="148">+B120</f>
        <v>45870</v>
      </c>
      <c r="C121" s="3">
        <f t="shared" si="93"/>
        <v>45900</v>
      </c>
      <c r="D121" s="14">
        <v>9960.31</v>
      </c>
      <c r="E121" s="14" t="s">
        <v>111</v>
      </c>
      <c r="F121" s="14" t="s">
        <v>222</v>
      </c>
      <c r="G121" s="3">
        <v>45898</v>
      </c>
      <c r="H121" s="14">
        <v>0</v>
      </c>
      <c r="I121" s="5" t="s">
        <v>44</v>
      </c>
      <c r="J121" s="14" t="s">
        <v>57</v>
      </c>
      <c r="K121" s="9" t="s">
        <v>61</v>
      </c>
      <c r="L121" s="14" t="s">
        <v>45</v>
      </c>
      <c r="M121" s="3">
        <f t="shared" si="137"/>
        <v>46127</v>
      </c>
      <c r="N121" s="3">
        <f t="shared" si="138"/>
        <v>46127</v>
      </c>
    </row>
    <row r="122" spans="1:14" x14ac:dyDescent="0.25">
      <c r="A122" s="14">
        <f t="shared" ref="A122" si="149">+A121</f>
        <v>2025</v>
      </c>
      <c r="B122" s="3">
        <f t="shared" ref="B122" si="150">+B121</f>
        <v>45870</v>
      </c>
      <c r="C122" s="3">
        <f t="shared" si="93"/>
        <v>45900</v>
      </c>
      <c r="D122" s="14">
        <v>10680.27</v>
      </c>
      <c r="E122" s="14" t="s">
        <v>111</v>
      </c>
      <c r="F122" s="14" t="s">
        <v>223</v>
      </c>
      <c r="G122" s="3">
        <v>45898</v>
      </c>
      <c r="H122" s="14">
        <v>0</v>
      </c>
      <c r="I122" s="5" t="s">
        <v>44</v>
      </c>
      <c r="J122" s="14" t="s">
        <v>57</v>
      </c>
      <c r="K122" s="9" t="s">
        <v>61</v>
      </c>
      <c r="L122" s="14" t="s">
        <v>45</v>
      </c>
      <c r="M122" s="3">
        <f t="shared" si="137"/>
        <v>46127</v>
      </c>
      <c r="N122" s="3">
        <f t="shared" si="138"/>
        <v>46127</v>
      </c>
    </row>
    <row r="123" spans="1:14" x14ac:dyDescent="0.25">
      <c r="A123" s="14">
        <f t="shared" ref="A123" si="151">+A122</f>
        <v>2025</v>
      </c>
      <c r="B123" s="3">
        <f t="shared" ref="B123" si="152">+B122</f>
        <v>45870</v>
      </c>
      <c r="C123" s="3">
        <f t="shared" si="93"/>
        <v>45900</v>
      </c>
      <c r="D123" s="14">
        <v>11379.6</v>
      </c>
      <c r="E123" s="14" t="s">
        <v>111</v>
      </c>
      <c r="F123" s="14" t="s">
        <v>224</v>
      </c>
      <c r="G123" s="3">
        <v>45898</v>
      </c>
      <c r="H123" s="14">
        <v>0</v>
      </c>
      <c r="I123" s="5" t="s">
        <v>44</v>
      </c>
      <c r="J123" s="14" t="s">
        <v>57</v>
      </c>
      <c r="K123" s="9" t="s">
        <v>61</v>
      </c>
      <c r="L123" s="14" t="s">
        <v>45</v>
      </c>
      <c r="M123" s="3">
        <f t="shared" si="137"/>
        <v>46127</v>
      </c>
      <c r="N123" s="3">
        <f t="shared" si="138"/>
        <v>46127</v>
      </c>
    </row>
    <row r="124" spans="1:14" x14ac:dyDescent="0.25">
      <c r="A124" s="14">
        <f t="shared" ref="A124" si="153">+A123</f>
        <v>2025</v>
      </c>
      <c r="B124" s="3">
        <f t="shared" ref="B124" si="154">+B123</f>
        <v>45870</v>
      </c>
      <c r="C124" s="3">
        <f t="shared" si="93"/>
        <v>45900</v>
      </c>
      <c r="D124" s="14">
        <v>4653.8</v>
      </c>
      <c r="E124" s="14" t="s">
        <v>111</v>
      </c>
      <c r="F124" s="14" t="s">
        <v>225</v>
      </c>
      <c r="G124" s="3">
        <v>45898</v>
      </c>
      <c r="H124" s="14">
        <v>0</v>
      </c>
      <c r="I124" s="5" t="s">
        <v>44</v>
      </c>
      <c r="J124" s="14" t="s">
        <v>57</v>
      </c>
      <c r="K124" s="9" t="s">
        <v>61</v>
      </c>
      <c r="L124" s="14" t="s">
        <v>45</v>
      </c>
      <c r="M124" s="3">
        <f t="shared" si="137"/>
        <v>46127</v>
      </c>
      <c r="N124" s="3">
        <f t="shared" si="138"/>
        <v>46127</v>
      </c>
    </row>
    <row r="125" spans="1:14" x14ac:dyDescent="0.25">
      <c r="A125" s="14">
        <f t="shared" ref="A125" si="155">+A124</f>
        <v>2025</v>
      </c>
      <c r="B125" s="3">
        <f t="shared" ref="B125" si="156">+B124</f>
        <v>45870</v>
      </c>
      <c r="C125" s="3">
        <f t="shared" si="93"/>
        <v>45900</v>
      </c>
      <c r="D125" s="14">
        <v>5614.77</v>
      </c>
      <c r="E125" s="14" t="s">
        <v>111</v>
      </c>
      <c r="F125" s="14" t="s">
        <v>226</v>
      </c>
      <c r="G125" s="3">
        <v>45898</v>
      </c>
      <c r="H125" s="14">
        <v>0</v>
      </c>
      <c r="I125" s="5" t="s">
        <v>44</v>
      </c>
      <c r="J125" s="14" t="s">
        <v>57</v>
      </c>
      <c r="K125" s="9" t="s">
        <v>61</v>
      </c>
      <c r="L125" s="14" t="s">
        <v>45</v>
      </c>
      <c r="M125" s="3">
        <f t="shared" si="137"/>
        <v>46127</v>
      </c>
      <c r="N125" s="3">
        <f t="shared" si="138"/>
        <v>46127</v>
      </c>
    </row>
    <row r="126" spans="1:14" x14ac:dyDescent="0.25">
      <c r="A126" s="14">
        <f t="shared" ref="A126" si="157">+A125</f>
        <v>2025</v>
      </c>
      <c r="B126" s="3">
        <f t="shared" ref="B126" si="158">+B125</f>
        <v>45870</v>
      </c>
      <c r="C126" s="3">
        <f t="shared" si="93"/>
        <v>45900</v>
      </c>
      <c r="D126" s="14">
        <v>5153.55</v>
      </c>
      <c r="E126" s="14" t="s">
        <v>111</v>
      </c>
      <c r="F126" s="14" t="s">
        <v>227</v>
      </c>
      <c r="G126" s="3">
        <v>45898</v>
      </c>
      <c r="H126" s="14">
        <v>0</v>
      </c>
      <c r="I126" s="5" t="s">
        <v>44</v>
      </c>
      <c r="J126" s="14" t="s">
        <v>57</v>
      </c>
      <c r="K126" s="9" t="s">
        <v>61</v>
      </c>
      <c r="L126" s="14" t="s">
        <v>45</v>
      </c>
      <c r="M126" s="3">
        <f t="shared" si="137"/>
        <v>46127</v>
      </c>
      <c r="N126" s="3">
        <f t="shared" si="138"/>
        <v>46127</v>
      </c>
    </row>
    <row r="127" spans="1:14" x14ac:dyDescent="0.25">
      <c r="A127" s="14">
        <f t="shared" ref="A127" si="159">+A126</f>
        <v>2025</v>
      </c>
      <c r="B127" s="3">
        <f t="shared" ref="B127" si="160">+B126</f>
        <v>45870</v>
      </c>
      <c r="C127" s="3">
        <f t="shared" si="93"/>
        <v>45900</v>
      </c>
      <c r="D127" s="14">
        <v>3715.35</v>
      </c>
      <c r="E127" s="14" t="s">
        <v>111</v>
      </c>
      <c r="F127" s="14" t="s">
        <v>228</v>
      </c>
      <c r="G127" s="3">
        <v>45898</v>
      </c>
      <c r="H127" s="14">
        <v>0</v>
      </c>
      <c r="I127" s="5" t="s">
        <v>44</v>
      </c>
      <c r="J127" s="14" t="s">
        <v>57</v>
      </c>
      <c r="K127" s="9" t="s">
        <v>61</v>
      </c>
      <c r="L127" s="14" t="s">
        <v>45</v>
      </c>
      <c r="M127" s="3">
        <f t="shared" si="137"/>
        <v>46127</v>
      </c>
      <c r="N127" s="3">
        <f t="shared" si="138"/>
        <v>46127</v>
      </c>
    </row>
    <row r="128" spans="1:14" x14ac:dyDescent="0.25">
      <c r="A128" s="14">
        <f t="shared" ref="A128" si="161">+A127</f>
        <v>2025</v>
      </c>
      <c r="B128" s="3">
        <f t="shared" ref="B128" si="162">+B127</f>
        <v>45870</v>
      </c>
      <c r="C128" s="3">
        <f t="shared" si="93"/>
        <v>45900</v>
      </c>
      <c r="D128" s="14">
        <v>7365.18</v>
      </c>
      <c r="E128" s="14" t="s">
        <v>111</v>
      </c>
      <c r="F128" s="14" t="s">
        <v>229</v>
      </c>
      <c r="G128" s="3">
        <v>45898</v>
      </c>
      <c r="H128" s="14">
        <v>0</v>
      </c>
      <c r="I128" s="5" t="s">
        <v>44</v>
      </c>
      <c r="J128" s="14" t="s">
        <v>57</v>
      </c>
      <c r="K128" s="9" t="s">
        <v>61</v>
      </c>
      <c r="L128" s="14" t="s">
        <v>45</v>
      </c>
      <c r="M128" s="3">
        <f t="shared" si="137"/>
        <v>46127</v>
      </c>
      <c r="N128" s="3">
        <f t="shared" si="138"/>
        <v>46127</v>
      </c>
    </row>
    <row r="129" spans="1:14" x14ac:dyDescent="0.25">
      <c r="A129" s="14">
        <f t="shared" ref="A129" si="163">+A128</f>
        <v>2025</v>
      </c>
      <c r="B129" s="3">
        <f t="shared" ref="B129" si="164">+B128</f>
        <v>45870</v>
      </c>
      <c r="C129" s="3">
        <f t="shared" si="93"/>
        <v>45900</v>
      </c>
      <c r="D129" s="14">
        <v>12031.34</v>
      </c>
      <c r="E129" s="14" t="s">
        <v>111</v>
      </c>
      <c r="F129" s="14" t="s">
        <v>230</v>
      </c>
      <c r="G129" s="3">
        <v>45898</v>
      </c>
      <c r="H129" s="14">
        <v>0</v>
      </c>
      <c r="I129" s="5" t="s">
        <v>44</v>
      </c>
      <c r="J129" s="14" t="s">
        <v>57</v>
      </c>
      <c r="K129" s="9" t="s">
        <v>61</v>
      </c>
      <c r="L129" s="14" t="s">
        <v>45</v>
      </c>
      <c r="M129" s="3">
        <f t="shared" si="137"/>
        <v>46127</v>
      </c>
      <c r="N129" s="3">
        <f t="shared" si="138"/>
        <v>46127</v>
      </c>
    </row>
    <row r="130" spans="1:14" x14ac:dyDescent="0.25">
      <c r="A130" s="14">
        <f t="shared" ref="A130:A131" si="165">+A129</f>
        <v>2025</v>
      </c>
      <c r="B130" s="3">
        <f t="shared" ref="B130" si="166">+B129</f>
        <v>45870</v>
      </c>
      <c r="C130" s="3">
        <f t="shared" si="93"/>
        <v>45900</v>
      </c>
      <c r="D130" s="14">
        <v>2658.61</v>
      </c>
      <c r="E130" s="14" t="s">
        <v>111</v>
      </c>
      <c r="F130" s="14" t="s">
        <v>231</v>
      </c>
      <c r="G130" s="3">
        <v>45898</v>
      </c>
      <c r="H130" s="14">
        <v>0</v>
      </c>
      <c r="I130" s="5" t="s">
        <v>44</v>
      </c>
      <c r="J130" s="14" t="s">
        <v>57</v>
      </c>
      <c r="K130" s="9" t="s">
        <v>61</v>
      </c>
      <c r="L130" s="14" t="s">
        <v>45</v>
      </c>
      <c r="M130" s="3">
        <f t="shared" si="137"/>
        <v>46127</v>
      </c>
      <c r="N130" s="3">
        <f t="shared" si="138"/>
        <v>46127</v>
      </c>
    </row>
    <row r="131" spans="1:14" x14ac:dyDescent="0.25">
      <c r="A131" s="14">
        <f t="shared" si="165"/>
        <v>2025</v>
      </c>
      <c r="B131" s="3">
        <f t="shared" ref="B131" si="167">+B130</f>
        <v>45870</v>
      </c>
      <c r="C131" s="3">
        <f t="shared" si="93"/>
        <v>45900</v>
      </c>
      <c r="D131" s="14">
        <v>3376.4</v>
      </c>
      <c r="E131" s="14" t="s">
        <v>111</v>
      </c>
      <c r="F131" s="14" t="s">
        <v>232</v>
      </c>
      <c r="G131" s="3">
        <v>45898</v>
      </c>
      <c r="H131" s="14">
        <v>0</v>
      </c>
      <c r="I131" s="5" t="s">
        <v>44</v>
      </c>
      <c r="J131" s="14" t="s">
        <v>57</v>
      </c>
      <c r="K131" s="9" t="s">
        <v>61</v>
      </c>
      <c r="L131" s="14" t="s">
        <v>45</v>
      </c>
      <c r="M131" s="3">
        <f t="shared" si="137"/>
        <v>46127</v>
      </c>
      <c r="N131" s="3">
        <f t="shared" si="138"/>
        <v>46127</v>
      </c>
    </row>
    <row r="132" spans="1:14" x14ac:dyDescent="0.25">
      <c r="A132" s="14">
        <f t="shared" ref="A132" si="168">+A131</f>
        <v>2025</v>
      </c>
      <c r="B132" s="3">
        <f t="shared" ref="B132" si="169">+B131</f>
        <v>45870</v>
      </c>
      <c r="C132" s="3">
        <f t="shared" si="93"/>
        <v>45900</v>
      </c>
      <c r="D132" s="14">
        <v>9411.2800000000007</v>
      </c>
      <c r="E132" s="14" t="s">
        <v>111</v>
      </c>
      <c r="F132" s="14" t="s">
        <v>233</v>
      </c>
      <c r="G132" s="3">
        <v>45898</v>
      </c>
      <c r="H132" s="14">
        <v>0</v>
      </c>
      <c r="I132" s="5" t="s">
        <v>44</v>
      </c>
      <c r="J132" s="14" t="s">
        <v>57</v>
      </c>
      <c r="K132" s="9" t="s">
        <v>61</v>
      </c>
      <c r="L132" s="14" t="s">
        <v>45</v>
      </c>
      <c r="M132" s="3">
        <f t="shared" si="137"/>
        <v>46127</v>
      </c>
      <c r="N132" s="3">
        <f t="shared" si="138"/>
        <v>46127</v>
      </c>
    </row>
    <row r="133" spans="1:14" x14ac:dyDescent="0.25">
      <c r="A133" s="14">
        <f t="shared" ref="A133" si="170">+A132</f>
        <v>2025</v>
      </c>
      <c r="B133" s="3">
        <f t="shared" ref="B133" si="171">+B132</f>
        <v>45870</v>
      </c>
      <c r="C133" s="3">
        <f t="shared" si="93"/>
        <v>45900</v>
      </c>
      <c r="D133" s="14">
        <v>1497.9</v>
      </c>
      <c r="E133" s="14" t="s">
        <v>111</v>
      </c>
      <c r="F133" s="14" t="s">
        <v>234</v>
      </c>
      <c r="G133" s="3">
        <v>45898</v>
      </c>
      <c r="H133" s="14">
        <v>0</v>
      </c>
      <c r="I133" s="5" t="s">
        <v>44</v>
      </c>
      <c r="J133" s="14" t="s">
        <v>57</v>
      </c>
      <c r="K133" s="9" t="s">
        <v>61</v>
      </c>
      <c r="L133" s="14" t="s">
        <v>45</v>
      </c>
      <c r="M133" s="3">
        <f t="shared" si="137"/>
        <v>46127</v>
      </c>
      <c r="N133" s="3">
        <f t="shared" si="138"/>
        <v>46127</v>
      </c>
    </row>
    <row r="134" spans="1:14" x14ac:dyDescent="0.25">
      <c r="A134" s="14">
        <f t="shared" ref="A134" si="172">+A133</f>
        <v>2025</v>
      </c>
      <c r="B134" s="3">
        <f t="shared" ref="B134" si="173">+B133</f>
        <v>45870</v>
      </c>
      <c r="C134" s="3">
        <f t="shared" si="93"/>
        <v>45900</v>
      </c>
      <c r="D134" s="14">
        <v>6633.05</v>
      </c>
      <c r="E134" s="14" t="s">
        <v>111</v>
      </c>
      <c r="F134" s="14" t="s">
        <v>235</v>
      </c>
      <c r="G134" s="3">
        <v>45898</v>
      </c>
      <c r="H134" s="14">
        <v>0</v>
      </c>
      <c r="I134" s="5" t="s">
        <v>44</v>
      </c>
      <c r="J134" s="14" t="s">
        <v>57</v>
      </c>
      <c r="K134" s="9" t="s">
        <v>61</v>
      </c>
      <c r="L134" s="14" t="s">
        <v>45</v>
      </c>
      <c r="M134" s="3">
        <f t="shared" si="137"/>
        <v>46127</v>
      </c>
      <c r="N134" s="3">
        <f t="shared" si="138"/>
        <v>46127</v>
      </c>
    </row>
    <row r="135" spans="1:14" x14ac:dyDescent="0.25">
      <c r="A135" s="14">
        <f t="shared" ref="A135" si="174">+A134</f>
        <v>2025</v>
      </c>
      <c r="B135" s="3">
        <f t="shared" ref="B135" si="175">+B134</f>
        <v>45870</v>
      </c>
      <c r="C135" s="3">
        <f t="shared" si="93"/>
        <v>45900</v>
      </c>
      <c r="D135" s="14">
        <v>1198.5</v>
      </c>
      <c r="E135" s="14" t="s">
        <v>111</v>
      </c>
      <c r="F135" s="14" t="s">
        <v>236</v>
      </c>
      <c r="G135" s="3">
        <v>45898</v>
      </c>
      <c r="H135" s="14">
        <v>0</v>
      </c>
      <c r="I135" s="5" t="s">
        <v>44</v>
      </c>
      <c r="J135" s="14" t="s">
        <v>57</v>
      </c>
      <c r="K135" s="9" t="s">
        <v>61</v>
      </c>
      <c r="L135" s="14" t="s">
        <v>45</v>
      </c>
      <c r="M135" s="3">
        <f t="shared" si="137"/>
        <v>46127</v>
      </c>
      <c r="N135" s="3">
        <f t="shared" si="138"/>
        <v>46127</v>
      </c>
    </row>
    <row r="136" spans="1:14" x14ac:dyDescent="0.25">
      <c r="A136" s="14">
        <f t="shared" ref="A136" si="176">+A135</f>
        <v>2025</v>
      </c>
      <c r="B136" s="3">
        <f t="shared" ref="B136" si="177">+B135</f>
        <v>45870</v>
      </c>
      <c r="C136" s="3">
        <f t="shared" si="93"/>
        <v>45900</v>
      </c>
      <c r="D136" s="14">
        <v>12087.19</v>
      </c>
      <c r="E136" s="14" t="s">
        <v>111</v>
      </c>
      <c r="F136" s="14" t="s">
        <v>237</v>
      </c>
      <c r="G136" s="3">
        <v>45898</v>
      </c>
      <c r="H136" s="14">
        <v>0</v>
      </c>
      <c r="I136" s="5" t="s">
        <v>44</v>
      </c>
      <c r="J136" s="14" t="s">
        <v>57</v>
      </c>
      <c r="K136" s="9" t="s">
        <v>61</v>
      </c>
      <c r="L136" s="14" t="s">
        <v>45</v>
      </c>
      <c r="M136" s="3">
        <f t="shared" si="137"/>
        <v>46127</v>
      </c>
      <c r="N136" s="3">
        <f t="shared" si="138"/>
        <v>46127</v>
      </c>
    </row>
    <row r="137" spans="1:14" x14ac:dyDescent="0.25">
      <c r="A137" s="14">
        <f t="shared" ref="A137" si="178">+A136</f>
        <v>2025</v>
      </c>
      <c r="B137" s="3">
        <f t="shared" ref="B137:B152" si="179">+B136</f>
        <v>45870</v>
      </c>
      <c r="C137" s="3">
        <f t="shared" si="93"/>
        <v>45900</v>
      </c>
      <c r="D137" s="14">
        <v>2876.4</v>
      </c>
      <c r="E137" s="14" t="s">
        <v>111</v>
      </c>
      <c r="F137" s="14" t="s">
        <v>238</v>
      </c>
      <c r="G137" s="3">
        <v>45898</v>
      </c>
      <c r="H137" s="14">
        <v>0</v>
      </c>
      <c r="I137" s="5" t="s">
        <v>44</v>
      </c>
      <c r="J137" s="14" t="s">
        <v>57</v>
      </c>
      <c r="K137" s="9" t="s">
        <v>61</v>
      </c>
      <c r="L137" s="14" t="s">
        <v>45</v>
      </c>
      <c r="M137" s="3">
        <f t="shared" si="137"/>
        <v>46127</v>
      </c>
      <c r="N137" s="3">
        <f t="shared" si="138"/>
        <v>46127</v>
      </c>
    </row>
    <row r="138" spans="1:14" x14ac:dyDescent="0.25">
      <c r="A138" s="14">
        <f t="shared" ref="A138" si="180">+A137</f>
        <v>2025</v>
      </c>
      <c r="B138" s="3">
        <f t="shared" si="179"/>
        <v>45870</v>
      </c>
      <c r="C138" s="3">
        <f t="shared" si="93"/>
        <v>45900</v>
      </c>
      <c r="D138" s="14">
        <v>5385.34</v>
      </c>
      <c r="E138" s="14" t="s">
        <v>111</v>
      </c>
      <c r="F138" s="14" t="s">
        <v>239</v>
      </c>
      <c r="G138" s="3">
        <v>45898</v>
      </c>
      <c r="H138" s="14">
        <v>0</v>
      </c>
      <c r="I138" s="5" t="s">
        <v>44</v>
      </c>
      <c r="J138" s="14" t="s">
        <v>57</v>
      </c>
      <c r="K138" s="9" t="s">
        <v>61</v>
      </c>
      <c r="L138" s="14" t="s">
        <v>45</v>
      </c>
      <c r="M138" s="3">
        <f t="shared" si="137"/>
        <v>46127</v>
      </c>
      <c r="N138" s="3">
        <f t="shared" si="138"/>
        <v>46127</v>
      </c>
    </row>
    <row r="139" spans="1:14" x14ac:dyDescent="0.25">
      <c r="A139" s="14">
        <f t="shared" ref="A139" si="181">+A138</f>
        <v>2025</v>
      </c>
      <c r="B139" s="3">
        <f t="shared" si="179"/>
        <v>45870</v>
      </c>
      <c r="C139" s="3">
        <f t="shared" si="93"/>
        <v>45900</v>
      </c>
      <c r="D139" s="14">
        <v>14742.76</v>
      </c>
      <c r="E139" s="14" t="s">
        <v>111</v>
      </c>
      <c r="F139" s="14" t="s">
        <v>240</v>
      </c>
      <c r="G139" s="3">
        <v>45898</v>
      </c>
      <c r="H139" s="14">
        <v>0</v>
      </c>
      <c r="I139" s="5" t="s">
        <v>44</v>
      </c>
      <c r="J139" s="14" t="s">
        <v>57</v>
      </c>
      <c r="K139" s="9" t="s">
        <v>61</v>
      </c>
      <c r="L139" s="14" t="s">
        <v>45</v>
      </c>
      <c r="M139" s="3">
        <f t="shared" si="137"/>
        <v>46127</v>
      </c>
      <c r="N139" s="3">
        <f t="shared" si="138"/>
        <v>46127</v>
      </c>
    </row>
    <row r="140" spans="1:14" x14ac:dyDescent="0.25">
      <c r="A140" s="14">
        <f t="shared" ref="A140" si="182">+A139</f>
        <v>2025</v>
      </c>
      <c r="B140" s="3">
        <f t="shared" si="179"/>
        <v>45870</v>
      </c>
      <c r="C140" s="3">
        <f t="shared" si="93"/>
        <v>45900</v>
      </c>
      <c r="D140" s="14">
        <v>5313.2</v>
      </c>
      <c r="E140" s="14" t="s">
        <v>111</v>
      </c>
      <c r="F140" s="14" t="s">
        <v>241</v>
      </c>
      <c r="G140" s="3">
        <v>45898</v>
      </c>
      <c r="H140" s="14">
        <v>0</v>
      </c>
      <c r="I140" s="5" t="s">
        <v>44</v>
      </c>
      <c r="J140" s="14" t="s">
        <v>57</v>
      </c>
      <c r="K140" s="9" t="s">
        <v>61</v>
      </c>
      <c r="L140" s="14" t="s">
        <v>45</v>
      </c>
      <c r="M140" s="3">
        <f t="shared" si="137"/>
        <v>46127</v>
      </c>
      <c r="N140" s="3">
        <f t="shared" si="138"/>
        <v>46127</v>
      </c>
    </row>
    <row r="141" spans="1:14" x14ac:dyDescent="0.25">
      <c r="A141" s="14">
        <f t="shared" ref="A141" si="183">+A140</f>
        <v>2025</v>
      </c>
      <c r="B141" s="3">
        <f t="shared" si="179"/>
        <v>45870</v>
      </c>
      <c r="C141" s="3">
        <f t="shared" si="93"/>
        <v>45900</v>
      </c>
      <c r="D141" s="14">
        <v>6653.91</v>
      </c>
      <c r="E141" s="14" t="s">
        <v>111</v>
      </c>
      <c r="F141" s="14" t="s">
        <v>242</v>
      </c>
      <c r="G141" s="3">
        <v>45898</v>
      </c>
      <c r="H141" s="14">
        <v>0</v>
      </c>
      <c r="I141" s="5" t="s">
        <v>44</v>
      </c>
      <c r="J141" s="14" t="s">
        <v>57</v>
      </c>
      <c r="K141" s="9" t="s">
        <v>61</v>
      </c>
      <c r="L141" s="14" t="s">
        <v>45</v>
      </c>
      <c r="M141" s="3">
        <f t="shared" si="137"/>
        <v>46127</v>
      </c>
      <c r="N141" s="3">
        <f t="shared" si="138"/>
        <v>46127</v>
      </c>
    </row>
    <row r="142" spans="1:14" x14ac:dyDescent="0.25">
      <c r="A142" s="14">
        <f t="shared" ref="A142" si="184">+A141</f>
        <v>2025</v>
      </c>
      <c r="B142" s="3">
        <f t="shared" si="179"/>
        <v>45870</v>
      </c>
      <c r="C142" s="3">
        <f t="shared" si="93"/>
        <v>45900</v>
      </c>
      <c r="D142" s="14">
        <v>2307.3000000000002</v>
      </c>
      <c r="E142" s="14" t="s">
        <v>111</v>
      </c>
      <c r="F142" s="14" t="s">
        <v>243</v>
      </c>
      <c r="G142" s="3">
        <v>45898</v>
      </c>
      <c r="H142" s="14">
        <v>0</v>
      </c>
      <c r="I142" s="5" t="s">
        <v>44</v>
      </c>
      <c r="J142" s="14" t="s">
        <v>57</v>
      </c>
      <c r="K142" s="9" t="s">
        <v>61</v>
      </c>
      <c r="L142" s="14" t="s">
        <v>45</v>
      </c>
      <c r="M142" s="3">
        <f t="shared" si="137"/>
        <v>46127</v>
      </c>
      <c r="N142" s="3">
        <f t="shared" si="138"/>
        <v>46127</v>
      </c>
    </row>
    <row r="143" spans="1:14" x14ac:dyDescent="0.25">
      <c r="A143" s="14">
        <f t="shared" ref="A143" si="185">+A142</f>
        <v>2025</v>
      </c>
      <c r="B143" s="3">
        <f t="shared" si="179"/>
        <v>45870</v>
      </c>
      <c r="C143" s="3">
        <f t="shared" si="93"/>
        <v>45900</v>
      </c>
      <c r="D143" s="14">
        <v>10691.01</v>
      </c>
      <c r="E143" s="14" t="s">
        <v>111</v>
      </c>
      <c r="F143" s="14" t="s">
        <v>244</v>
      </c>
      <c r="G143" s="3">
        <v>45898</v>
      </c>
      <c r="H143" s="14">
        <v>0</v>
      </c>
      <c r="I143" s="5" t="s">
        <v>44</v>
      </c>
      <c r="J143" s="14" t="s">
        <v>57</v>
      </c>
      <c r="K143" s="9" t="s">
        <v>61</v>
      </c>
      <c r="L143" s="14" t="s">
        <v>45</v>
      </c>
      <c r="M143" s="3">
        <f t="shared" si="137"/>
        <v>46127</v>
      </c>
      <c r="N143" s="3">
        <f t="shared" si="138"/>
        <v>46127</v>
      </c>
    </row>
    <row r="144" spans="1:14" x14ac:dyDescent="0.25">
      <c r="A144" s="14">
        <f t="shared" ref="A144" si="186">+A143</f>
        <v>2025</v>
      </c>
      <c r="B144" s="3">
        <f t="shared" si="179"/>
        <v>45870</v>
      </c>
      <c r="C144" s="3">
        <f t="shared" si="93"/>
        <v>45900</v>
      </c>
      <c r="D144" s="14">
        <v>2838.4</v>
      </c>
      <c r="E144" s="14" t="s">
        <v>111</v>
      </c>
      <c r="F144" s="14" t="s">
        <v>245</v>
      </c>
      <c r="G144" s="3">
        <v>45898</v>
      </c>
      <c r="H144" s="14">
        <v>0</v>
      </c>
      <c r="I144" s="5" t="s">
        <v>44</v>
      </c>
      <c r="J144" s="14" t="s">
        <v>57</v>
      </c>
      <c r="K144" s="9" t="s">
        <v>61</v>
      </c>
      <c r="L144" s="14" t="s">
        <v>45</v>
      </c>
      <c r="M144" s="3">
        <f t="shared" si="137"/>
        <v>46127</v>
      </c>
      <c r="N144" s="3">
        <f t="shared" si="138"/>
        <v>46127</v>
      </c>
    </row>
    <row r="145" spans="1:14" x14ac:dyDescent="0.25">
      <c r="A145" s="14">
        <f t="shared" ref="A145" si="187">+A144</f>
        <v>2025</v>
      </c>
      <c r="B145" s="3">
        <f t="shared" si="179"/>
        <v>45870</v>
      </c>
      <c r="C145" s="3">
        <f t="shared" si="93"/>
        <v>45900</v>
      </c>
      <c r="D145" s="14">
        <v>6914.86</v>
      </c>
      <c r="E145" s="14" t="s">
        <v>111</v>
      </c>
      <c r="F145" s="14" t="s">
        <v>246</v>
      </c>
      <c r="G145" s="3">
        <v>45898</v>
      </c>
      <c r="H145" s="14">
        <v>0</v>
      </c>
      <c r="I145" s="5" t="s">
        <v>44</v>
      </c>
      <c r="J145" s="14" t="s">
        <v>57</v>
      </c>
      <c r="K145" s="9" t="s">
        <v>61</v>
      </c>
      <c r="L145" s="14" t="s">
        <v>45</v>
      </c>
      <c r="M145" s="3">
        <f t="shared" si="137"/>
        <v>46127</v>
      </c>
      <c r="N145" s="3">
        <f t="shared" si="138"/>
        <v>46127</v>
      </c>
    </row>
    <row r="146" spans="1:14" x14ac:dyDescent="0.25">
      <c r="A146" s="14">
        <f t="shared" ref="A146" si="188">+A145</f>
        <v>2025</v>
      </c>
      <c r="B146" s="3">
        <f t="shared" si="179"/>
        <v>45870</v>
      </c>
      <c r="C146" s="3">
        <f t="shared" si="93"/>
        <v>45900</v>
      </c>
      <c r="D146" s="14">
        <v>2876.4</v>
      </c>
      <c r="E146" s="14" t="s">
        <v>111</v>
      </c>
      <c r="F146" s="14" t="s">
        <v>247</v>
      </c>
      <c r="G146" s="3">
        <v>45898</v>
      </c>
      <c r="H146" s="14">
        <v>0</v>
      </c>
      <c r="I146" s="5" t="s">
        <v>44</v>
      </c>
      <c r="J146" s="14" t="s">
        <v>57</v>
      </c>
      <c r="K146" s="9" t="s">
        <v>61</v>
      </c>
      <c r="L146" s="14" t="s">
        <v>45</v>
      </c>
      <c r="M146" s="3">
        <f t="shared" si="137"/>
        <v>46127</v>
      </c>
      <c r="N146" s="3">
        <f t="shared" si="138"/>
        <v>46127</v>
      </c>
    </row>
    <row r="147" spans="1:14" x14ac:dyDescent="0.25">
      <c r="A147" s="14">
        <f t="shared" ref="A147" si="189">+A146</f>
        <v>2025</v>
      </c>
      <c r="B147" s="3">
        <f t="shared" si="179"/>
        <v>45870</v>
      </c>
      <c r="C147" s="3">
        <f t="shared" si="93"/>
        <v>45900</v>
      </c>
      <c r="D147" s="14">
        <v>3285.7</v>
      </c>
      <c r="E147" s="14" t="s">
        <v>111</v>
      </c>
      <c r="F147" s="14" t="s">
        <v>248</v>
      </c>
      <c r="G147" s="3">
        <v>45898</v>
      </c>
      <c r="H147" s="14">
        <v>0</v>
      </c>
      <c r="I147" s="5" t="s">
        <v>44</v>
      </c>
      <c r="J147" s="14" t="s">
        <v>57</v>
      </c>
      <c r="K147" s="9" t="s">
        <v>61</v>
      </c>
      <c r="L147" s="14" t="s">
        <v>45</v>
      </c>
      <c r="M147" s="3">
        <f t="shared" si="137"/>
        <v>46127</v>
      </c>
      <c r="N147" s="3">
        <f t="shared" si="138"/>
        <v>46127</v>
      </c>
    </row>
    <row r="148" spans="1:14" x14ac:dyDescent="0.25">
      <c r="A148" s="14">
        <f t="shared" ref="A148" si="190">+A147</f>
        <v>2025</v>
      </c>
      <c r="B148" s="3">
        <f t="shared" si="179"/>
        <v>45870</v>
      </c>
      <c r="C148" s="3">
        <f t="shared" si="93"/>
        <v>45900</v>
      </c>
      <c r="D148" s="14">
        <v>3501.15</v>
      </c>
      <c r="E148" s="14" t="s">
        <v>111</v>
      </c>
      <c r="F148" s="14" t="s">
        <v>249</v>
      </c>
      <c r="G148" s="3">
        <v>45898</v>
      </c>
      <c r="H148" s="14">
        <v>0</v>
      </c>
      <c r="I148" s="5" t="s">
        <v>44</v>
      </c>
      <c r="J148" s="14" t="s">
        <v>57</v>
      </c>
      <c r="K148" s="9" t="s">
        <v>61</v>
      </c>
      <c r="L148" s="14" t="s">
        <v>45</v>
      </c>
      <c r="M148" s="3">
        <f t="shared" si="137"/>
        <v>46127</v>
      </c>
      <c r="N148" s="3">
        <f t="shared" si="138"/>
        <v>46127</v>
      </c>
    </row>
    <row r="149" spans="1:14" x14ac:dyDescent="0.25">
      <c r="A149" s="14">
        <f t="shared" ref="A149" si="191">+A148</f>
        <v>2025</v>
      </c>
      <c r="B149" s="3">
        <f t="shared" si="179"/>
        <v>45870</v>
      </c>
      <c r="C149" s="3">
        <f t="shared" si="93"/>
        <v>45900</v>
      </c>
      <c r="D149" s="14">
        <v>7470.99</v>
      </c>
      <c r="E149" s="14" t="s">
        <v>111</v>
      </c>
      <c r="F149" s="14" t="s">
        <v>250</v>
      </c>
      <c r="G149" s="3">
        <v>45898</v>
      </c>
      <c r="H149" s="14">
        <v>0</v>
      </c>
      <c r="I149" s="5" t="s">
        <v>44</v>
      </c>
      <c r="J149" s="14" t="s">
        <v>57</v>
      </c>
      <c r="K149" s="9" t="s">
        <v>61</v>
      </c>
      <c r="L149" s="14" t="s">
        <v>45</v>
      </c>
      <c r="M149" s="3">
        <f t="shared" si="137"/>
        <v>46127</v>
      </c>
      <c r="N149" s="3">
        <f t="shared" si="138"/>
        <v>46127</v>
      </c>
    </row>
    <row r="150" spans="1:14" x14ac:dyDescent="0.25">
      <c r="A150" s="14">
        <f t="shared" ref="A150" si="192">+A149</f>
        <v>2025</v>
      </c>
      <c r="B150" s="3">
        <f t="shared" si="179"/>
        <v>45870</v>
      </c>
      <c r="C150" s="3">
        <f t="shared" si="93"/>
        <v>45900</v>
      </c>
      <c r="D150" s="14">
        <v>1198.5</v>
      </c>
      <c r="E150" s="14" t="s">
        <v>111</v>
      </c>
      <c r="F150" s="14" t="s">
        <v>251</v>
      </c>
      <c r="G150" s="3">
        <v>45898</v>
      </c>
      <c r="H150" s="14">
        <v>0</v>
      </c>
      <c r="I150" s="5" t="s">
        <v>44</v>
      </c>
      <c r="J150" s="14" t="s">
        <v>57</v>
      </c>
      <c r="K150" s="9" t="s">
        <v>61</v>
      </c>
      <c r="L150" s="14" t="s">
        <v>45</v>
      </c>
      <c r="M150" s="3">
        <f t="shared" si="137"/>
        <v>46127</v>
      </c>
      <c r="N150" s="3">
        <f t="shared" si="138"/>
        <v>46127</v>
      </c>
    </row>
    <row r="151" spans="1:14" x14ac:dyDescent="0.25">
      <c r="A151" s="14">
        <f t="shared" ref="A151" si="193">+A150</f>
        <v>2025</v>
      </c>
      <c r="B151" s="3">
        <f t="shared" si="179"/>
        <v>45870</v>
      </c>
      <c r="C151" s="3">
        <f t="shared" si="93"/>
        <v>45900</v>
      </c>
      <c r="D151" s="14">
        <v>5415.63</v>
      </c>
      <c r="E151" s="14" t="s">
        <v>111</v>
      </c>
      <c r="F151" s="14" t="s">
        <v>252</v>
      </c>
      <c r="G151" s="3">
        <v>45898</v>
      </c>
      <c r="H151" s="14">
        <v>0</v>
      </c>
      <c r="I151" s="5" t="s">
        <v>44</v>
      </c>
      <c r="J151" s="14" t="s">
        <v>57</v>
      </c>
      <c r="K151" s="9" t="s">
        <v>61</v>
      </c>
      <c r="L151" s="14" t="s">
        <v>45</v>
      </c>
      <c r="M151" s="3">
        <f t="shared" si="137"/>
        <v>46127</v>
      </c>
      <c r="N151" s="3">
        <f t="shared" si="138"/>
        <v>46127</v>
      </c>
    </row>
    <row r="152" spans="1:14" x14ac:dyDescent="0.25">
      <c r="A152" s="14">
        <f t="shared" ref="A152" si="194">+A151</f>
        <v>2025</v>
      </c>
      <c r="B152" s="3">
        <f t="shared" si="179"/>
        <v>45870</v>
      </c>
      <c r="C152" s="3">
        <f t="shared" si="93"/>
        <v>45900</v>
      </c>
      <c r="D152" s="14">
        <v>7111.8</v>
      </c>
      <c r="E152" s="14" t="s">
        <v>111</v>
      </c>
      <c r="F152" s="14" t="s">
        <v>253</v>
      </c>
      <c r="G152" s="3">
        <v>45898</v>
      </c>
      <c r="H152" s="14">
        <v>0</v>
      </c>
      <c r="I152" s="5" t="s">
        <v>44</v>
      </c>
      <c r="J152" s="14" t="s">
        <v>57</v>
      </c>
      <c r="K152" s="9" t="s">
        <v>61</v>
      </c>
      <c r="L152" s="14" t="s">
        <v>45</v>
      </c>
      <c r="M152" s="3">
        <f t="shared" si="137"/>
        <v>46127</v>
      </c>
      <c r="N152" s="3">
        <f t="shared" si="138"/>
        <v>46127</v>
      </c>
    </row>
    <row r="153" spans="1:14" x14ac:dyDescent="0.25">
      <c r="A153" s="14">
        <f t="shared" ref="A153" si="195">+A152</f>
        <v>2025</v>
      </c>
      <c r="B153" s="3">
        <f t="shared" ref="B153:B168" si="196">+B152</f>
        <v>45870</v>
      </c>
      <c r="C153" s="3">
        <f t="shared" si="93"/>
        <v>45900</v>
      </c>
      <c r="D153" s="14">
        <v>1419.1</v>
      </c>
      <c r="E153" s="14" t="s">
        <v>111</v>
      </c>
      <c r="F153" s="14" t="s">
        <v>254</v>
      </c>
      <c r="G153" s="3">
        <v>45898</v>
      </c>
      <c r="H153" s="14">
        <v>0</v>
      </c>
      <c r="I153" s="5" t="s">
        <v>44</v>
      </c>
      <c r="J153" s="14" t="s">
        <v>57</v>
      </c>
      <c r="K153" s="9" t="s">
        <v>61</v>
      </c>
      <c r="L153" s="14" t="s">
        <v>45</v>
      </c>
      <c r="M153" s="3">
        <f t="shared" si="137"/>
        <v>46127</v>
      </c>
      <c r="N153" s="3">
        <f t="shared" si="138"/>
        <v>46127</v>
      </c>
    </row>
    <row r="154" spans="1:14" x14ac:dyDescent="0.25">
      <c r="A154" s="14">
        <f t="shared" ref="A154" si="197">+A153</f>
        <v>2025</v>
      </c>
      <c r="B154" s="3">
        <f t="shared" si="196"/>
        <v>45870</v>
      </c>
      <c r="C154" s="3">
        <f t="shared" si="93"/>
        <v>45900</v>
      </c>
      <c r="D154" s="14">
        <v>1438.2</v>
      </c>
      <c r="E154" s="14" t="s">
        <v>111</v>
      </c>
      <c r="F154" s="14" t="s">
        <v>255</v>
      </c>
      <c r="G154" s="3">
        <v>45898</v>
      </c>
      <c r="H154" s="14">
        <v>0</v>
      </c>
      <c r="I154" s="5" t="s">
        <v>44</v>
      </c>
      <c r="J154" s="14" t="s">
        <v>57</v>
      </c>
      <c r="K154" s="9" t="s">
        <v>61</v>
      </c>
      <c r="L154" s="14" t="s">
        <v>45</v>
      </c>
      <c r="M154" s="3">
        <f t="shared" si="137"/>
        <v>46127</v>
      </c>
      <c r="N154" s="3">
        <f t="shared" si="138"/>
        <v>46127</v>
      </c>
    </row>
    <row r="155" spans="1:14" x14ac:dyDescent="0.25">
      <c r="A155" s="14">
        <f t="shared" ref="A155:A156" si="198">+A154</f>
        <v>2025</v>
      </c>
      <c r="B155" s="3">
        <f t="shared" si="196"/>
        <v>45870</v>
      </c>
      <c r="C155" s="3">
        <f t="shared" si="93"/>
        <v>45900</v>
      </c>
      <c r="D155" s="14">
        <v>3955.05</v>
      </c>
      <c r="E155" s="14" t="s">
        <v>111</v>
      </c>
      <c r="F155" s="14" t="s">
        <v>256</v>
      </c>
      <c r="G155" s="3">
        <v>45898</v>
      </c>
      <c r="H155" s="14">
        <v>0</v>
      </c>
      <c r="I155" s="5" t="s">
        <v>44</v>
      </c>
      <c r="J155" s="14" t="s">
        <v>57</v>
      </c>
      <c r="K155" s="9" t="s">
        <v>61</v>
      </c>
      <c r="L155" s="14" t="s">
        <v>45</v>
      </c>
      <c r="M155" s="3">
        <f t="shared" si="137"/>
        <v>46127</v>
      </c>
      <c r="N155" s="3">
        <f t="shared" si="138"/>
        <v>46127</v>
      </c>
    </row>
    <row r="156" spans="1:14" x14ac:dyDescent="0.25">
      <c r="A156" s="14">
        <f t="shared" si="198"/>
        <v>2025</v>
      </c>
      <c r="B156" s="3">
        <f t="shared" si="196"/>
        <v>45870</v>
      </c>
      <c r="C156" s="3">
        <f t="shared" si="93"/>
        <v>45900</v>
      </c>
      <c r="D156" s="14">
        <v>14918.63</v>
      </c>
      <c r="E156" s="14" t="s">
        <v>111</v>
      </c>
      <c r="F156" s="14" t="s">
        <v>257</v>
      </c>
      <c r="G156" s="3">
        <v>45898</v>
      </c>
      <c r="H156" s="14">
        <v>0</v>
      </c>
      <c r="I156" s="5" t="s">
        <v>44</v>
      </c>
      <c r="J156" s="14" t="s">
        <v>57</v>
      </c>
      <c r="K156" s="9" t="s">
        <v>61</v>
      </c>
      <c r="L156" s="14" t="s">
        <v>45</v>
      </c>
      <c r="M156" s="3">
        <f t="shared" si="137"/>
        <v>46127</v>
      </c>
      <c r="N156" s="3">
        <f t="shared" si="138"/>
        <v>46127</v>
      </c>
    </row>
    <row r="157" spans="1:14" x14ac:dyDescent="0.25">
      <c r="A157" s="14">
        <f t="shared" ref="A157" si="199">+A156</f>
        <v>2025</v>
      </c>
      <c r="B157" s="3">
        <f t="shared" si="196"/>
        <v>45870</v>
      </c>
      <c r="C157" s="3">
        <f t="shared" ref="C157:C220" si="200">EOMONTH(B157,0)</f>
        <v>45900</v>
      </c>
      <c r="D157" s="14">
        <v>958.8</v>
      </c>
      <c r="E157" s="14" t="s">
        <v>111</v>
      </c>
      <c r="F157" s="14" t="s">
        <v>258</v>
      </c>
      <c r="G157" s="3">
        <v>45898</v>
      </c>
      <c r="H157" s="14">
        <v>0</v>
      </c>
      <c r="I157" s="5" t="s">
        <v>44</v>
      </c>
      <c r="J157" s="14" t="s">
        <v>57</v>
      </c>
      <c r="K157" s="9" t="s">
        <v>61</v>
      </c>
      <c r="L157" s="14" t="s">
        <v>45</v>
      </c>
      <c r="M157" s="3">
        <f t="shared" si="137"/>
        <v>46127</v>
      </c>
      <c r="N157" s="3">
        <f t="shared" si="138"/>
        <v>46127</v>
      </c>
    </row>
    <row r="158" spans="1:14" x14ac:dyDescent="0.25">
      <c r="A158" s="14">
        <f t="shared" ref="A158" si="201">+A157</f>
        <v>2025</v>
      </c>
      <c r="B158" s="3">
        <f t="shared" si="196"/>
        <v>45870</v>
      </c>
      <c r="C158" s="3">
        <f t="shared" si="200"/>
        <v>45900</v>
      </c>
      <c r="D158" s="14">
        <v>1980.85</v>
      </c>
      <c r="E158" s="14" t="s">
        <v>111</v>
      </c>
      <c r="F158" s="14" t="s">
        <v>259</v>
      </c>
      <c r="G158" s="3">
        <v>45898</v>
      </c>
      <c r="H158" s="14">
        <v>0</v>
      </c>
      <c r="I158" s="5" t="s">
        <v>44</v>
      </c>
      <c r="J158" s="14" t="s">
        <v>57</v>
      </c>
      <c r="K158" s="9" t="s">
        <v>61</v>
      </c>
      <c r="L158" s="14" t="s">
        <v>45</v>
      </c>
      <c r="M158" s="3">
        <f t="shared" si="137"/>
        <v>46127</v>
      </c>
      <c r="N158" s="3">
        <f t="shared" si="138"/>
        <v>46127</v>
      </c>
    </row>
    <row r="159" spans="1:14" x14ac:dyDescent="0.25">
      <c r="A159" s="14">
        <f t="shared" ref="A159" si="202">+A158</f>
        <v>2025</v>
      </c>
      <c r="B159" s="3">
        <f t="shared" si="196"/>
        <v>45870</v>
      </c>
      <c r="C159" s="3">
        <f t="shared" si="200"/>
        <v>45900</v>
      </c>
      <c r="D159" s="14">
        <v>2996.25</v>
      </c>
      <c r="E159" s="14" t="s">
        <v>111</v>
      </c>
      <c r="F159" s="14" t="s">
        <v>260</v>
      </c>
      <c r="G159" s="3">
        <v>45898</v>
      </c>
      <c r="H159" s="14">
        <v>0</v>
      </c>
      <c r="I159" s="5" t="s">
        <v>44</v>
      </c>
      <c r="J159" s="14" t="s">
        <v>57</v>
      </c>
      <c r="K159" s="9" t="s">
        <v>61</v>
      </c>
      <c r="L159" s="14" t="s">
        <v>45</v>
      </c>
      <c r="M159" s="3">
        <f t="shared" si="137"/>
        <v>46127</v>
      </c>
      <c r="N159" s="3">
        <f t="shared" si="138"/>
        <v>46127</v>
      </c>
    </row>
    <row r="160" spans="1:14" x14ac:dyDescent="0.25">
      <c r="A160" s="14">
        <f t="shared" ref="A160" si="203">+A159</f>
        <v>2025</v>
      </c>
      <c r="B160" s="3">
        <f t="shared" si="196"/>
        <v>45870</v>
      </c>
      <c r="C160" s="3">
        <f t="shared" si="200"/>
        <v>45900</v>
      </c>
      <c r="D160" s="14">
        <v>45760</v>
      </c>
      <c r="E160" s="14" t="s">
        <v>47</v>
      </c>
      <c r="F160" s="14" t="s">
        <v>261</v>
      </c>
      <c r="G160" s="3">
        <v>45895</v>
      </c>
      <c r="H160" s="14">
        <v>0</v>
      </c>
      <c r="I160" s="5" t="s">
        <v>44</v>
      </c>
      <c r="J160" s="14" t="s">
        <v>57</v>
      </c>
      <c r="K160" s="9" t="s">
        <v>61</v>
      </c>
      <c r="L160" s="14" t="s">
        <v>45</v>
      </c>
      <c r="M160" s="3">
        <f t="shared" si="137"/>
        <v>46127</v>
      </c>
      <c r="N160" s="3">
        <f t="shared" si="138"/>
        <v>46127</v>
      </c>
    </row>
    <row r="161" spans="1:14" x14ac:dyDescent="0.25">
      <c r="A161" s="14">
        <f t="shared" ref="A161" si="204">+A160</f>
        <v>2025</v>
      </c>
      <c r="B161" s="3">
        <f t="shared" si="196"/>
        <v>45870</v>
      </c>
      <c r="C161" s="3">
        <f t="shared" si="200"/>
        <v>45900</v>
      </c>
      <c r="D161" s="14">
        <v>7192</v>
      </c>
      <c r="E161" s="14" t="s">
        <v>112</v>
      </c>
      <c r="F161" s="14" t="s">
        <v>262</v>
      </c>
      <c r="G161" s="3">
        <v>45882</v>
      </c>
      <c r="H161" s="14">
        <v>0</v>
      </c>
      <c r="I161" s="5" t="s">
        <v>44</v>
      </c>
      <c r="J161" s="14" t="s">
        <v>57</v>
      </c>
      <c r="K161" s="9" t="s">
        <v>61</v>
      </c>
      <c r="L161" s="14" t="s">
        <v>45</v>
      </c>
      <c r="M161" s="3">
        <f t="shared" si="137"/>
        <v>46127</v>
      </c>
      <c r="N161" s="3">
        <f t="shared" si="138"/>
        <v>46127</v>
      </c>
    </row>
    <row r="162" spans="1:14" x14ac:dyDescent="0.25">
      <c r="A162" s="14">
        <f t="shared" ref="A162" si="205">+A161</f>
        <v>2025</v>
      </c>
      <c r="B162" s="3">
        <f t="shared" si="196"/>
        <v>45870</v>
      </c>
      <c r="C162" s="3">
        <f t="shared" si="200"/>
        <v>45900</v>
      </c>
      <c r="D162" s="14">
        <v>26274</v>
      </c>
      <c r="E162" s="14" t="s">
        <v>113</v>
      </c>
      <c r="F162" s="14" t="s">
        <v>263</v>
      </c>
      <c r="G162" s="3">
        <v>45877</v>
      </c>
      <c r="H162" s="14">
        <v>0</v>
      </c>
      <c r="I162" s="5" t="s">
        <v>44</v>
      </c>
      <c r="J162" s="14" t="s">
        <v>57</v>
      </c>
      <c r="K162" s="9" t="s">
        <v>61</v>
      </c>
      <c r="L162" s="14" t="s">
        <v>45</v>
      </c>
      <c r="M162" s="3">
        <f t="shared" si="137"/>
        <v>46127</v>
      </c>
      <c r="N162" s="3">
        <f t="shared" si="138"/>
        <v>46127</v>
      </c>
    </row>
    <row r="163" spans="1:14" x14ac:dyDescent="0.25">
      <c r="A163" s="14">
        <f t="shared" ref="A163" si="206">+A162</f>
        <v>2025</v>
      </c>
      <c r="B163" s="3">
        <f t="shared" si="196"/>
        <v>45870</v>
      </c>
      <c r="C163" s="3">
        <f t="shared" si="200"/>
        <v>45900</v>
      </c>
      <c r="D163" s="14">
        <v>10440</v>
      </c>
      <c r="E163" s="14" t="s">
        <v>114</v>
      </c>
      <c r="F163" s="14" t="s">
        <v>264</v>
      </c>
      <c r="G163" s="3">
        <v>45882</v>
      </c>
      <c r="H163" s="14">
        <v>0</v>
      </c>
      <c r="I163" s="5" t="s">
        <v>44</v>
      </c>
      <c r="J163" s="14" t="s">
        <v>57</v>
      </c>
      <c r="K163" s="9" t="s">
        <v>61</v>
      </c>
      <c r="L163" s="14" t="s">
        <v>45</v>
      </c>
      <c r="M163" s="3">
        <f t="shared" si="137"/>
        <v>46127</v>
      </c>
      <c r="N163" s="3">
        <f t="shared" si="138"/>
        <v>46127</v>
      </c>
    </row>
    <row r="164" spans="1:14" x14ac:dyDescent="0.25">
      <c r="A164" s="14">
        <f t="shared" ref="A164" si="207">+A163</f>
        <v>2025</v>
      </c>
      <c r="B164" s="3">
        <f t="shared" si="196"/>
        <v>45870</v>
      </c>
      <c r="C164" s="3">
        <f t="shared" si="200"/>
        <v>45900</v>
      </c>
      <c r="D164" s="14">
        <v>19125</v>
      </c>
      <c r="E164" s="14" t="s">
        <v>115</v>
      </c>
      <c r="F164" s="14" t="s">
        <v>265</v>
      </c>
      <c r="G164" s="3">
        <v>45897</v>
      </c>
      <c r="H164" s="14">
        <v>0</v>
      </c>
      <c r="I164" s="5" t="s">
        <v>44</v>
      </c>
      <c r="J164" s="14" t="s">
        <v>57</v>
      </c>
      <c r="K164" s="9" t="s">
        <v>61</v>
      </c>
      <c r="L164" s="14" t="s">
        <v>45</v>
      </c>
      <c r="M164" s="3">
        <f t="shared" si="137"/>
        <v>46127</v>
      </c>
      <c r="N164" s="3">
        <f t="shared" si="138"/>
        <v>46127</v>
      </c>
    </row>
    <row r="165" spans="1:14" x14ac:dyDescent="0.25">
      <c r="A165" s="14">
        <f t="shared" ref="A165" si="208">+A164</f>
        <v>2025</v>
      </c>
      <c r="B165" s="3">
        <f t="shared" si="196"/>
        <v>45870</v>
      </c>
      <c r="C165" s="3">
        <f t="shared" si="200"/>
        <v>45900</v>
      </c>
      <c r="D165" s="14">
        <v>92.8</v>
      </c>
      <c r="E165" s="14" t="s">
        <v>44</v>
      </c>
      <c r="F165" s="14" t="s">
        <v>266</v>
      </c>
      <c r="G165" s="3">
        <v>45900</v>
      </c>
      <c r="H165" s="14">
        <v>0</v>
      </c>
      <c r="I165" s="5" t="s">
        <v>44</v>
      </c>
      <c r="J165" s="14" t="s">
        <v>57</v>
      </c>
      <c r="K165" s="9" t="s">
        <v>61</v>
      </c>
      <c r="L165" s="14" t="s">
        <v>45</v>
      </c>
      <c r="M165" s="3">
        <f t="shared" si="137"/>
        <v>46127</v>
      </c>
      <c r="N165" s="3">
        <f t="shared" si="138"/>
        <v>46127</v>
      </c>
    </row>
    <row r="166" spans="1:14" x14ac:dyDescent="0.25">
      <c r="A166" s="14">
        <f t="shared" ref="A166" si="209">+A165</f>
        <v>2025</v>
      </c>
      <c r="B166" s="3">
        <f t="shared" si="196"/>
        <v>45870</v>
      </c>
      <c r="C166" s="3">
        <f t="shared" si="200"/>
        <v>45900</v>
      </c>
      <c r="D166" s="14">
        <v>22316.01</v>
      </c>
      <c r="E166" s="14" t="s">
        <v>77</v>
      </c>
      <c r="F166" s="14" t="s">
        <v>267</v>
      </c>
      <c r="G166" s="3">
        <v>45875</v>
      </c>
      <c r="H166" s="14">
        <v>0</v>
      </c>
      <c r="I166" s="5" t="s">
        <v>44</v>
      </c>
      <c r="J166" s="14" t="s">
        <v>57</v>
      </c>
      <c r="K166" s="9" t="s">
        <v>61</v>
      </c>
      <c r="L166" s="14" t="s">
        <v>45</v>
      </c>
      <c r="M166" s="3">
        <f t="shared" si="137"/>
        <v>46127</v>
      </c>
      <c r="N166" s="3">
        <f t="shared" si="138"/>
        <v>46127</v>
      </c>
    </row>
    <row r="167" spans="1:14" x14ac:dyDescent="0.25">
      <c r="A167" s="14">
        <f t="shared" ref="A167" si="210">+A166</f>
        <v>2025</v>
      </c>
      <c r="B167" s="3">
        <f t="shared" si="196"/>
        <v>45870</v>
      </c>
      <c r="C167" s="3">
        <f t="shared" si="200"/>
        <v>45900</v>
      </c>
      <c r="D167" s="14">
        <v>31474.03</v>
      </c>
      <c r="E167" s="14" t="s">
        <v>77</v>
      </c>
      <c r="F167" s="14" t="s">
        <v>268</v>
      </c>
      <c r="G167" s="3">
        <v>45877</v>
      </c>
      <c r="H167" s="14">
        <v>0</v>
      </c>
      <c r="I167" s="5" t="s">
        <v>44</v>
      </c>
      <c r="J167" s="14" t="s">
        <v>57</v>
      </c>
      <c r="K167" s="9" t="s">
        <v>61</v>
      </c>
      <c r="L167" s="14" t="s">
        <v>45</v>
      </c>
      <c r="M167" s="3">
        <f t="shared" si="137"/>
        <v>46127</v>
      </c>
      <c r="N167" s="3">
        <f t="shared" si="138"/>
        <v>46127</v>
      </c>
    </row>
    <row r="168" spans="1:14" x14ac:dyDescent="0.25">
      <c r="A168" s="14">
        <f t="shared" ref="A168" si="211">+A167</f>
        <v>2025</v>
      </c>
      <c r="B168" s="3">
        <f t="shared" si="196"/>
        <v>45870</v>
      </c>
      <c r="C168" s="3">
        <f t="shared" si="200"/>
        <v>45900</v>
      </c>
      <c r="D168" s="14">
        <v>14036</v>
      </c>
      <c r="E168" s="14" t="s">
        <v>93</v>
      </c>
      <c r="F168" s="14" t="s">
        <v>269</v>
      </c>
      <c r="G168" s="3">
        <v>45877</v>
      </c>
      <c r="H168" s="14">
        <v>0</v>
      </c>
      <c r="I168" s="5" t="s">
        <v>44</v>
      </c>
      <c r="J168" s="14" t="s">
        <v>57</v>
      </c>
      <c r="K168" s="9" t="s">
        <v>61</v>
      </c>
      <c r="L168" s="14" t="s">
        <v>45</v>
      </c>
      <c r="M168" s="3">
        <f t="shared" si="137"/>
        <v>46127</v>
      </c>
      <c r="N168" s="3">
        <f t="shared" si="138"/>
        <v>46127</v>
      </c>
    </row>
    <row r="169" spans="1:14" x14ac:dyDescent="0.25">
      <c r="A169" s="14">
        <f t="shared" ref="A169" si="212">+A168</f>
        <v>2025</v>
      </c>
      <c r="B169" s="3">
        <f t="shared" ref="B169:B184" si="213">+B168</f>
        <v>45870</v>
      </c>
      <c r="C169" s="3">
        <f t="shared" si="200"/>
        <v>45900</v>
      </c>
      <c r="D169" s="14">
        <v>10440</v>
      </c>
      <c r="E169" s="14" t="s">
        <v>78</v>
      </c>
      <c r="F169" s="14" t="s">
        <v>270</v>
      </c>
      <c r="G169" s="3">
        <v>45898</v>
      </c>
      <c r="H169" s="14">
        <v>0</v>
      </c>
      <c r="I169" s="5" t="s">
        <v>44</v>
      </c>
      <c r="J169" s="14" t="s">
        <v>57</v>
      </c>
      <c r="K169" s="9" t="s">
        <v>61</v>
      </c>
      <c r="L169" s="14" t="s">
        <v>45</v>
      </c>
      <c r="M169" s="3">
        <f t="shared" si="137"/>
        <v>46127</v>
      </c>
      <c r="N169" s="3">
        <f t="shared" si="138"/>
        <v>46127</v>
      </c>
    </row>
    <row r="170" spans="1:14" x14ac:dyDescent="0.25">
      <c r="A170" s="14">
        <f t="shared" ref="A170" si="214">+A169</f>
        <v>2025</v>
      </c>
      <c r="B170" s="3">
        <f t="shared" si="213"/>
        <v>45870</v>
      </c>
      <c r="C170" s="3">
        <f t="shared" si="200"/>
        <v>45900</v>
      </c>
      <c r="D170" s="14">
        <v>69600</v>
      </c>
      <c r="E170" s="14" t="s">
        <v>89</v>
      </c>
      <c r="F170" s="14" t="s">
        <v>271</v>
      </c>
      <c r="G170" s="3">
        <v>45873</v>
      </c>
      <c r="H170" s="14">
        <v>0</v>
      </c>
      <c r="I170" s="5" t="s">
        <v>44</v>
      </c>
      <c r="J170" s="14" t="s">
        <v>57</v>
      </c>
      <c r="K170" s="9" t="s">
        <v>61</v>
      </c>
      <c r="L170" s="14" t="s">
        <v>45</v>
      </c>
      <c r="M170" s="3">
        <f t="shared" si="137"/>
        <v>46127</v>
      </c>
      <c r="N170" s="3">
        <f t="shared" si="138"/>
        <v>46127</v>
      </c>
    </row>
    <row r="171" spans="1:14" x14ac:dyDescent="0.25">
      <c r="A171" s="14">
        <f t="shared" ref="A171" si="215">+A170</f>
        <v>2025</v>
      </c>
      <c r="B171" s="3">
        <f t="shared" si="213"/>
        <v>45870</v>
      </c>
      <c r="C171" s="3">
        <f t="shared" si="200"/>
        <v>45900</v>
      </c>
      <c r="D171" s="14">
        <v>754000</v>
      </c>
      <c r="E171" s="14" t="s">
        <v>101</v>
      </c>
      <c r="F171" s="14" t="s">
        <v>272</v>
      </c>
      <c r="G171" s="3">
        <v>45874</v>
      </c>
      <c r="H171" s="14">
        <v>0</v>
      </c>
      <c r="I171" s="5" t="s">
        <v>44</v>
      </c>
      <c r="J171" s="14" t="s">
        <v>57</v>
      </c>
      <c r="K171" s="9" t="s">
        <v>61</v>
      </c>
      <c r="L171" s="14" t="s">
        <v>45</v>
      </c>
      <c r="M171" s="3">
        <f t="shared" si="137"/>
        <v>46127</v>
      </c>
      <c r="N171" s="3">
        <f t="shared" si="138"/>
        <v>46127</v>
      </c>
    </row>
    <row r="172" spans="1:14" x14ac:dyDescent="0.25">
      <c r="A172" s="14">
        <f t="shared" ref="A172" si="216">+A171</f>
        <v>2025</v>
      </c>
      <c r="B172" s="3">
        <f t="shared" si="213"/>
        <v>45870</v>
      </c>
      <c r="C172" s="3">
        <f t="shared" si="200"/>
        <v>45900</v>
      </c>
      <c r="D172" s="14">
        <v>69600</v>
      </c>
      <c r="E172" s="14" t="s">
        <v>89</v>
      </c>
      <c r="F172" s="14" t="s">
        <v>273</v>
      </c>
      <c r="G172" s="3">
        <v>45883</v>
      </c>
      <c r="H172" s="14">
        <v>0</v>
      </c>
      <c r="I172" s="5" t="s">
        <v>44</v>
      </c>
      <c r="J172" s="14" t="s">
        <v>57</v>
      </c>
      <c r="K172" s="9" t="s">
        <v>61</v>
      </c>
      <c r="L172" s="14" t="s">
        <v>45</v>
      </c>
      <c r="M172" s="3">
        <f t="shared" si="137"/>
        <v>46127</v>
      </c>
      <c r="N172" s="3">
        <f t="shared" si="138"/>
        <v>46127</v>
      </c>
    </row>
    <row r="173" spans="1:14" x14ac:dyDescent="0.25">
      <c r="A173" s="14">
        <f t="shared" ref="A173" si="217">+A172</f>
        <v>2025</v>
      </c>
      <c r="B173" s="3">
        <f t="shared" si="213"/>
        <v>45870</v>
      </c>
      <c r="C173" s="3">
        <f t="shared" si="200"/>
        <v>45900</v>
      </c>
      <c r="D173" s="14">
        <v>2455.65</v>
      </c>
      <c r="E173" s="14" t="s">
        <v>116</v>
      </c>
      <c r="F173" s="14" t="s">
        <v>274</v>
      </c>
      <c r="G173" s="3">
        <v>45890</v>
      </c>
      <c r="H173" s="14">
        <v>0</v>
      </c>
      <c r="I173" s="5" t="s">
        <v>44</v>
      </c>
      <c r="J173" s="14" t="s">
        <v>57</v>
      </c>
      <c r="K173" s="9" t="s">
        <v>61</v>
      </c>
      <c r="L173" s="14" t="s">
        <v>45</v>
      </c>
      <c r="M173" s="3">
        <f t="shared" si="137"/>
        <v>46127</v>
      </c>
      <c r="N173" s="3">
        <f t="shared" si="138"/>
        <v>46127</v>
      </c>
    </row>
    <row r="174" spans="1:14" x14ac:dyDescent="0.25">
      <c r="A174" s="14">
        <f t="shared" ref="A174" si="218">+A173</f>
        <v>2025</v>
      </c>
      <c r="B174" s="3">
        <f t="shared" si="213"/>
        <v>45870</v>
      </c>
      <c r="C174" s="3">
        <f t="shared" si="200"/>
        <v>45900</v>
      </c>
      <c r="D174" s="14">
        <v>34000</v>
      </c>
      <c r="E174" s="14" t="s">
        <v>117</v>
      </c>
      <c r="F174" s="14" t="s">
        <v>275</v>
      </c>
      <c r="G174" s="3">
        <v>45896</v>
      </c>
      <c r="H174" s="14">
        <v>0</v>
      </c>
      <c r="I174" s="5" t="s">
        <v>44</v>
      </c>
      <c r="J174" s="14" t="s">
        <v>57</v>
      </c>
      <c r="K174" s="9" t="s">
        <v>61</v>
      </c>
      <c r="L174" s="14" t="s">
        <v>45</v>
      </c>
      <c r="M174" s="3">
        <f t="shared" si="137"/>
        <v>46127</v>
      </c>
      <c r="N174" s="3">
        <f t="shared" si="138"/>
        <v>46127</v>
      </c>
    </row>
    <row r="175" spans="1:14" x14ac:dyDescent="0.25">
      <c r="A175" s="14">
        <f t="shared" ref="A175" si="219">+A174</f>
        <v>2025</v>
      </c>
      <c r="B175" s="3">
        <f t="shared" si="213"/>
        <v>45870</v>
      </c>
      <c r="C175" s="3">
        <f t="shared" si="200"/>
        <v>45900</v>
      </c>
      <c r="D175" s="14">
        <v>254000</v>
      </c>
      <c r="E175" s="14" t="s">
        <v>101</v>
      </c>
      <c r="F175" s="14" t="s">
        <v>276</v>
      </c>
      <c r="G175" s="3">
        <v>45898</v>
      </c>
      <c r="H175" s="14">
        <v>0</v>
      </c>
      <c r="I175" s="5" t="s">
        <v>44</v>
      </c>
      <c r="J175" s="14" t="s">
        <v>57</v>
      </c>
      <c r="K175" s="9" t="s">
        <v>61</v>
      </c>
      <c r="L175" s="14" t="s">
        <v>45</v>
      </c>
      <c r="M175" s="3">
        <f t="shared" si="137"/>
        <v>46127</v>
      </c>
      <c r="N175" s="3">
        <f t="shared" si="138"/>
        <v>46127</v>
      </c>
    </row>
    <row r="176" spans="1:14" x14ac:dyDescent="0.25">
      <c r="A176" s="14">
        <f t="shared" ref="A176" si="220">+A175</f>
        <v>2025</v>
      </c>
      <c r="B176" s="3">
        <f t="shared" si="213"/>
        <v>45870</v>
      </c>
      <c r="C176" s="3">
        <f t="shared" si="200"/>
        <v>45900</v>
      </c>
      <c r="D176" s="14">
        <v>454852</v>
      </c>
      <c r="E176" s="14" t="s">
        <v>66</v>
      </c>
      <c r="F176" s="14" t="s">
        <v>277</v>
      </c>
      <c r="G176" s="3">
        <v>45891</v>
      </c>
      <c r="H176" s="14">
        <v>0</v>
      </c>
      <c r="I176" s="5" t="s">
        <v>44</v>
      </c>
      <c r="J176" s="14" t="s">
        <v>57</v>
      </c>
      <c r="K176" s="9" t="s">
        <v>61</v>
      </c>
      <c r="L176" s="14" t="s">
        <v>45</v>
      </c>
      <c r="M176" s="3">
        <f t="shared" si="137"/>
        <v>46127</v>
      </c>
      <c r="N176" s="3">
        <f t="shared" si="138"/>
        <v>46127</v>
      </c>
    </row>
    <row r="177" spans="1:14" x14ac:dyDescent="0.25">
      <c r="A177" s="14">
        <f t="shared" ref="A177" si="221">+A176</f>
        <v>2025</v>
      </c>
      <c r="B177" s="3">
        <f t="shared" si="213"/>
        <v>45870</v>
      </c>
      <c r="C177" s="3">
        <f t="shared" si="200"/>
        <v>45900</v>
      </c>
      <c r="D177" s="14">
        <v>90927.9</v>
      </c>
      <c r="E177" s="14" t="s">
        <v>79</v>
      </c>
      <c r="F177" s="14" t="s">
        <v>278</v>
      </c>
      <c r="G177" s="3">
        <v>45883</v>
      </c>
      <c r="H177" s="14">
        <v>0</v>
      </c>
      <c r="I177" s="5" t="s">
        <v>44</v>
      </c>
      <c r="J177" s="14" t="s">
        <v>57</v>
      </c>
      <c r="K177" s="9" t="s">
        <v>61</v>
      </c>
      <c r="L177" s="14" t="s">
        <v>45</v>
      </c>
      <c r="M177" s="3">
        <f t="shared" si="137"/>
        <v>46127</v>
      </c>
      <c r="N177" s="3">
        <f t="shared" si="138"/>
        <v>46127</v>
      </c>
    </row>
    <row r="178" spans="1:14" x14ac:dyDescent="0.25">
      <c r="A178" s="14">
        <f t="shared" ref="A178" si="222">+A177</f>
        <v>2025</v>
      </c>
      <c r="B178" s="3">
        <f t="shared" si="213"/>
        <v>45870</v>
      </c>
      <c r="C178" s="3">
        <f t="shared" si="200"/>
        <v>45900</v>
      </c>
      <c r="D178" s="14">
        <v>90927.9</v>
      </c>
      <c r="E178" s="14" t="s">
        <v>79</v>
      </c>
      <c r="F178" s="14" t="s">
        <v>279</v>
      </c>
      <c r="G178" s="3">
        <v>45898</v>
      </c>
      <c r="H178" s="14">
        <v>0</v>
      </c>
      <c r="I178" s="5" t="s">
        <v>44</v>
      </c>
      <c r="J178" s="14" t="s">
        <v>57</v>
      </c>
      <c r="K178" s="9" t="s">
        <v>61</v>
      </c>
      <c r="L178" s="14" t="s">
        <v>45</v>
      </c>
      <c r="M178" s="3">
        <f t="shared" si="137"/>
        <v>46127</v>
      </c>
      <c r="N178" s="3">
        <f t="shared" si="138"/>
        <v>46127</v>
      </c>
    </row>
    <row r="179" spans="1:14" x14ac:dyDescent="0.25">
      <c r="A179" s="14">
        <f t="shared" ref="A179" si="223">+A178</f>
        <v>2025</v>
      </c>
      <c r="B179" s="3">
        <f t="shared" si="213"/>
        <v>45870</v>
      </c>
      <c r="C179" s="3">
        <f t="shared" si="200"/>
        <v>45900</v>
      </c>
      <c r="D179" s="14">
        <v>33155.58</v>
      </c>
      <c r="E179" s="14" t="s">
        <v>79</v>
      </c>
      <c r="F179" s="14" t="s">
        <v>181</v>
      </c>
      <c r="G179" s="3">
        <v>45883</v>
      </c>
      <c r="H179" s="14">
        <v>0</v>
      </c>
      <c r="I179" s="5" t="s">
        <v>44</v>
      </c>
      <c r="J179" s="14" t="s">
        <v>57</v>
      </c>
      <c r="K179" s="9" t="s">
        <v>61</v>
      </c>
      <c r="L179" s="14" t="s">
        <v>45</v>
      </c>
      <c r="M179" s="3">
        <f t="shared" si="137"/>
        <v>46127</v>
      </c>
      <c r="N179" s="3">
        <f t="shared" si="138"/>
        <v>46127</v>
      </c>
    </row>
    <row r="180" spans="1:14" x14ac:dyDescent="0.25">
      <c r="A180" s="14">
        <f t="shared" ref="A180:A181" si="224">+A179</f>
        <v>2025</v>
      </c>
      <c r="B180" s="3">
        <f t="shared" si="213"/>
        <v>45870</v>
      </c>
      <c r="C180" s="3">
        <f t="shared" si="200"/>
        <v>45900</v>
      </c>
      <c r="D180" s="14">
        <v>34088.1</v>
      </c>
      <c r="E180" s="14" t="s">
        <v>79</v>
      </c>
      <c r="F180" s="14" t="s">
        <v>182</v>
      </c>
      <c r="G180" s="3">
        <v>45898</v>
      </c>
      <c r="H180" s="14">
        <v>0</v>
      </c>
      <c r="I180" s="5" t="s">
        <v>44</v>
      </c>
      <c r="J180" s="14" t="s">
        <v>57</v>
      </c>
      <c r="K180" s="9" t="s">
        <v>61</v>
      </c>
      <c r="L180" s="14" t="s">
        <v>45</v>
      </c>
      <c r="M180" s="3">
        <f t="shared" ref="M180:M243" si="225">M179</f>
        <v>46127</v>
      </c>
      <c r="N180" s="3">
        <f t="shared" ref="N180:N243" si="226">N179</f>
        <v>46127</v>
      </c>
    </row>
    <row r="181" spans="1:14" x14ac:dyDescent="0.25">
      <c r="A181" s="14">
        <f t="shared" si="224"/>
        <v>2025</v>
      </c>
      <c r="B181" s="3">
        <f t="shared" si="213"/>
        <v>45870</v>
      </c>
      <c r="C181" s="3">
        <f t="shared" si="200"/>
        <v>45900</v>
      </c>
      <c r="D181" s="14">
        <v>30700.2</v>
      </c>
      <c r="E181" s="14" t="s">
        <v>79</v>
      </c>
      <c r="F181" s="14" t="s">
        <v>181</v>
      </c>
      <c r="G181" s="3">
        <v>45883</v>
      </c>
      <c r="H181" s="14">
        <v>0</v>
      </c>
      <c r="I181" s="5" t="s">
        <v>44</v>
      </c>
      <c r="J181" s="14" t="s">
        <v>57</v>
      </c>
      <c r="K181" s="9" t="s">
        <v>61</v>
      </c>
      <c r="L181" s="14" t="s">
        <v>45</v>
      </c>
      <c r="M181" s="3">
        <f t="shared" si="225"/>
        <v>46127</v>
      </c>
      <c r="N181" s="3">
        <f t="shared" si="226"/>
        <v>46127</v>
      </c>
    </row>
    <row r="182" spans="1:14" x14ac:dyDescent="0.25">
      <c r="A182" s="14">
        <f t="shared" ref="A182" si="227">+A181</f>
        <v>2025</v>
      </c>
      <c r="B182" s="3">
        <f t="shared" si="213"/>
        <v>45870</v>
      </c>
      <c r="C182" s="3">
        <f t="shared" si="200"/>
        <v>45900</v>
      </c>
      <c r="D182" s="14">
        <v>30700.2</v>
      </c>
      <c r="E182" s="14" t="s">
        <v>79</v>
      </c>
      <c r="F182" s="14" t="s">
        <v>182</v>
      </c>
      <c r="G182" s="3">
        <v>45898</v>
      </c>
      <c r="H182" s="14">
        <v>0</v>
      </c>
      <c r="I182" s="5" t="s">
        <v>44</v>
      </c>
      <c r="J182" s="14" t="s">
        <v>57</v>
      </c>
      <c r="K182" s="9" t="s">
        <v>61</v>
      </c>
      <c r="L182" s="14" t="s">
        <v>45</v>
      </c>
      <c r="M182" s="3">
        <f t="shared" si="225"/>
        <v>46127</v>
      </c>
      <c r="N182" s="3">
        <f t="shared" si="226"/>
        <v>46127</v>
      </c>
    </row>
    <row r="183" spans="1:14" x14ac:dyDescent="0.25">
      <c r="A183" s="14">
        <f t="shared" ref="A183" si="228">+A182</f>
        <v>2025</v>
      </c>
      <c r="B183" s="3">
        <f t="shared" si="213"/>
        <v>45870</v>
      </c>
      <c r="C183" s="3">
        <f t="shared" si="200"/>
        <v>45900</v>
      </c>
      <c r="D183" s="14">
        <v>7956.75</v>
      </c>
      <c r="E183" s="14" t="s">
        <v>79</v>
      </c>
      <c r="F183" s="14" t="s">
        <v>182</v>
      </c>
      <c r="G183" s="3">
        <v>45898</v>
      </c>
      <c r="H183" s="14">
        <v>0</v>
      </c>
      <c r="I183" s="5" t="s">
        <v>44</v>
      </c>
      <c r="J183" s="14" t="s">
        <v>57</v>
      </c>
      <c r="K183" s="9" t="s">
        <v>61</v>
      </c>
      <c r="L183" s="14" t="s">
        <v>45</v>
      </c>
      <c r="M183" s="3">
        <f t="shared" si="225"/>
        <v>46127</v>
      </c>
      <c r="N183" s="3">
        <f t="shared" si="226"/>
        <v>46127</v>
      </c>
    </row>
    <row r="184" spans="1:14" x14ac:dyDescent="0.25">
      <c r="A184" s="14">
        <f t="shared" ref="A184" si="229">+A183</f>
        <v>2025</v>
      </c>
      <c r="B184" s="3">
        <f t="shared" si="213"/>
        <v>45870</v>
      </c>
      <c r="C184" s="3">
        <f t="shared" si="200"/>
        <v>45900</v>
      </c>
      <c r="D184" s="14">
        <v>7956.75</v>
      </c>
      <c r="E184" s="14" t="s">
        <v>79</v>
      </c>
      <c r="F184" s="14" t="s">
        <v>181</v>
      </c>
      <c r="G184" s="3">
        <v>45883</v>
      </c>
      <c r="H184" s="14">
        <v>0</v>
      </c>
      <c r="I184" s="5" t="s">
        <v>44</v>
      </c>
      <c r="J184" s="14" t="s">
        <v>57</v>
      </c>
      <c r="K184" s="9" t="s">
        <v>61</v>
      </c>
      <c r="L184" s="14" t="s">
        <v>45</v>
      </c>
      <c r="M184" s="3">
        <f t="shared" si="225"/>
        <v>46127</v>
      </c>
      <c r="N184" s="3">
        <f t="shared" si="226"/>
        <v>46127</v>
      </c>
    </row>
    <row r="185" spans="1:14" x14ac:dyDescent="0.25">
      <c r="A185" s="14">
        <f t="shared" ref="A185" si="230">+A184</f>
        <v>2025</v>
      </c>
      <c r="B185" s="3">
        <f t="shared" ref="B185" si="231">+B184</f>
        <v>45870</v>
      </c>
      <c r="C185" s="3">
        <f t="shared" si="200"/>
        <v>45900</v>
      </c>
      <c r="D185" s="14">
        <v>9834.6</v>
      </c>
      <c r="E185" s="14" t="s">
        <v>79</v>
      </c>
      <c r="F185" s="14" t="s">
        <v>181</v>
      </c>
      <c r="G185" s="3">
        <v>45883</v>
      </c>
      <c r="H185" s="14">
        <v>0</v>
      </c>
      <c r="I185" s="5" t="s">
        <v>44</v>
      </c>
      <c r="J185" s="14" t="s">
        <v>57</v>
      </c>
      <c r="K185" s="9" t="s">
        <v>61</v>
      </c>
      <c r="L185" s="14" t="s">
        <v>45</v>
      </c>
      <c r="M185" s="3">
        <f t="shared" si="225"/>
        <v>46127</v>
      </c>
      <c r="N185" s="3">
        <f t="shared" si="226"/>
        <v>46127</v>
      </c>
    </row>
    <row r="186" spans="1:14" x14ac:dyDescent="0.25">
      <c r="A186" s="14">
        <f t="shared" ref="A186" si="232">+A185</f>
        <v>2025</v>
      </c>
      <c r="B186" s="3">
        <f t="shared" ref="B186" si="233">+B185</f>
        <v>45870</v>
      </c>
      <c r="C186" s="3">
        <f t="shared" si="200"/>
        <v>45900</v>
      </c>
      <c r="D186" s="14">
        <v>9834.6</v>
      </c>
      <c r="E186" s="14" t="s">
        <v>79</v>
      </c>
      <c r="F186" s="14" t="s">
        <v>182</v>
      </c>
      <c r="G186" s="3">
        <v>45898</v>
      </c>
      <c r="H186" s="14">
        <v>0</v>
      </c>
      <c r="I186" s="5" t="s">
        <v>44</v>
      </c>
      <c r="J186" s="14" t="s">
        <v>57</v>
      </c>
      <c r="K186" s="9" t="s">
        <v>61</v>
      </c>
      <c r="L186" s="14" t="s">
        <v>45</v>
      </c>
      <c r="M186" s="3">
        <f t="shared" si="225"/>
        <v>46127</v>
      </c>
      <c r="N186" s="3">
        <f t="shared" si="226"/>
        <v>46127</v>
      </c>
    </row>
    <row r="187" spans="1:14" x14ac:dyDescent="0.25">
      <c r="A187" s="14">
        <f t="shared" ref="A187" si="234">+A186</f>
        <v>2025</v>
      </c>
      <c r="B187" s="3">
        <f t="shared" ref="B187" si="235">+B186</f>
        <v>45870</v>
      </c>
      <c r="C187" s="3">
        <f t="shared" si="200"/>
        <v>45900</v>
      </c>
      <c r="D187" s="14">
        <v>26850.6</v>
      </c>
      <c r="E187" s="14" t="s">
        <v>79</v>
      </c>
      <c r="F187" s="14" t="s">
        <v>181</v>
      </c>
      <c r="G187" s="3">
        <v>45883</v>
      </c>
      <c r="H187" s="14">
        <v>0</v>
      </c>
      <c r="I187" s="5" t="s">
        <v>44</v>
      </c>
      <c r="J187" s="14" t="s">
        <v>57</v>
      </c>
      <c r="K187" s="9" t="s">
        <v>61</v>
      </c>
      <c r="L187" s="14" t="s">
        <v>45</v>
      </c>
      <c r="M187" s="3">
        <f t="shared" si="225"/>
        <v>46127</v>
      </c>
      <c r="N187" s="3">
        <f t="shared" si="226"/>
        <v>46127</v>
      </c>
    </row>
    <row r="188" spans="1:14" x14ac:dyDescent="0.25">
      <c r="A188" s="14">
        <f t="shared" ref="A188" si="236">+A187</f>
        <v>2025</v>
      </c>
      <c r="B188" s="3">
        <f t="shared" ref="B188" si="237">+B187</f>
        <v>45870</v>
      </c>
      <c r="C188" s="3">
        <f t="shared" si="200"/>
        <v>45900</v>
      </c>
      <c r="D188" s="14">
        <v>26850.6</v>
      </c>
      <c r="E188" s="14" t="s">
        <v>79</v>
      </c>
      <c r="F188" s="14" t="s">
        <v>182</v>
      </c>
      <c r="G188" s="3">
        <v>45898</v>
      </c>
      <c r="H188" s="14">
        <v>0</v>
      </c>
      <c r="I188" s="5" t="s">
        <v>44</v>
      </c>
      <c r="J188" s="14" t="s">
        <v>57</v>
      </c>
      <c r="K188" s="9" t="s">
        <v>61</v>
      </c>
      <c r="L188" s="14" t="s">
        <v>45</v>
      </c>
      <c r="M188" s="3">
        <f t="shared" si="225"/>
        <v>46127</v>
      </c>
      <c r="N188" s="3">
        <f t="shared" si="226"/>
        <v>46127</v>
      </c>
    </row>
    <row r="189" spans="1:14" x14ac:dyDescent="0.25">
      <c r="A189" s="14">
        <f t="shared" ref="A189" si="238">+A188</f>
        <v>2025</v>
      </c>
      <c r="B189" s="3">
        <f t="shared" ref="B189" si="239">+B188</f>
        <v>45870</v>
      </c>
      <c r="C189" s="3">
        <f t="shared" si="200"/>
        <v>45900</v>
      </c>
      <c r="D189" s="14">
        <v>228078</v>
      </c>
      <c r="E189" s="14" t="s">
        <v>79</v>
      </c>
      <c r="F189" s="14" t="s">
        <v>181</v>
      </c>
      <c r="G189" s="3">
        <v>45883</v>
      </c>
      <c r="H189" s="14">
        <v>0</v>
      </c>
      <c r="I189" s="5" t="s">
        <v>44</v>
      </c>
      <c r="J189" s="14" t="s">
        <v>57</v>
      </c>
      <c r="K189" s="9" t="s">
        <v>61</v>
      </c>
      <c r="L189" s="14" t="s">
        <v>45</v>
      </c>
      <c r="M189" s="3">
        <f t="shared" si="225"/>
        <v>46127</v>
      </c>
      <c r="N189" s="3">
        <f t="shared" si="226"/>
        <v>46127</v>
      </c>
    </row>
    <row r="190" spans="1:14" x14ac:dyDescent="0.25">
      <c r="A190" s="14">
        <f t="shared" ref="A190" si="240">+A189</f>
        <v>2025</v>
      </c>
      <c r="B190" s="3">
        <f t="shared" ref="B190" si="241">+B189</f>
        <v>45870</v>
      </c>
      <c r="C190" s="3">
        <f t="shared" si="200"/>
        <v>45900</v>
      </c>
      <c r="D190" s="14">
        <v>228078</v>
      </c>
      <c r="E190" s="14" t="s">
        <v>79</v>
      </c>
      <c r="F190" s="14" t="s">
        <v>182</v>
      </c>
      <c r="G190" s="3">
        <v>45898</v>
      </c>
      <c r="H190" s="14">
        <v>0</v>
      </c>
      <c r="I190" s="5" t="s">
        <v>44</v>
      </c>
      <c r="J190" s="14" t="s">
        <v>57</v>
      </c>
      <c r="K190" s="9" t="s">
        <v>61</v>
      </c>
      <c r="L190" s="14" t="s">
        <v>45</v>
      </c>
      <c r="M190" s="3">
        <f t="shared" si="225"/>
        <v>46127</v>
      </c>
      <c r="N190" s="3">
        <f t="shared" si="226"/>
        <v>46127</v>
      </c>
    </row>
    <row r="191" spans="1:14" x14ac:dyDescent="0.25">
      <c r="A191" s="14">
        <f t="shared" ref="A191" si="242">+A190</f>
        <v>2025</v>
      </c>
      <c r="B191" s="3">
        <f t="shared" ref="B191" si="243">+B190</f>
        <v>45870</v>
      </c>
      <c r="C191" s="3">
        <f t="shared" si="200"/>
        <v>45900</v>
      </c>
      <c r="D191" s="14">
        <v>72063.45</v>
      </c>
      <c r="E191" s="14" t="s">
        <v>79</v>
      </c>
      <c r="F191" s="14" t="s">
        <v>181</v>
      </c>
      <c r="G191" s="3">
        <v>45883</v>
      </c>
      <c r="H191" s="14">
        <v>0</v>
      </c>
      <c r="I191" s="5" t="s">
        <v>44</v>
      </c>
      <c r="J191" s="14" t="s">
        <v>57</v>
      </c>
      <c r="K191" s="9" t="s">
        <v>61</v>
      </c>
      <c r="L191" s="14" t="s">
        <v>45</v>
      </c>
      <c r="M191" s="3">
        <f t="shared" si="225"/>
        <v>46127</v>
      </c>
      <c r="N191" s="3">
        <f t="shared" si="226"/>
        <v>46127</v>
      </c>
    </row>
    <row r="192" spans="1:14" x14ac:dyDescent="0.25">
      <c r="A192" s="14">
        <f t="shared" ref="A192" si="244">+A191</f>
        <v>2025</v>
      </c>
      <c r="B192" s="3">
        <f t="shared" ref="B192" si="245">+B191</f>
        <v>45870</v>
      </c>
      <c r="C192" s="3">
        <f t="shared" si="200"/>
        <v>45900</v>
      </c>
      <c r="D192" s="14">
        <v>3666.45</v>
      </c>
      <c r="E192" s="14" t="s">
        <v>79</v>
      </c>
      <c r="F192" s="14" t="s">
        <v>181</v>
      </c>
      <c r="G192" s="3">
        <v>45883</v>
      </c>
      <c r="H192" s="14">
        <v>0</v>
      </c>
      <c r="I192" s="5" t="s">
        <v>44</v>
      </c>
      <c r="J192" s="14" t="s">
        <v>57</v>
      </c>
      <c r="K192" s="9" t="s">
        <v>61</v>
      </c>
      <c r="L192" s="14" t="s">
        <v>45</v>
      </c>
      <c r="M192" s="3">
        <f t="shared" si="225"/>
        <v>46127</v>
      </c>
      <c r="N192" s="3">
        <f t="shared" si="226"/>
        <v>46127</v>
      </c>
    </row>
    <row r="193" spans="1:14" x14ac:dyDescent="0.25">
      <c r="A193" s="14">
        <f t="shared" ref="A193" si="246">+A192</f>
        <v>2025</v>
      </c>
      <c r="B193" s="3">
        <f t="shared" ref="B193" si="247">+B192</f>
        <v>45870</v>
      </c>
      <c r="C193" s="3">
        <f t="shared" si="200"/>
        <v>45900</v>
      </c>
      <c r="D193" s="14">
        <v>72063.45</v>
      </c>
      <c r="E193" s="14" t="s">
        <v>79</v>
      </c>
      <c r="F193" s="14" t="s">
        <v>182</v>
      </c>
      <c r="G193" s="3">
        <v>45898</v>
      </c>
      <c r="H193" s="14">
        <v>0</v>
      </c>
      <c r="I193" s="5" t="s">
        <v>44</v>
      </c>
      <c r="J193" s="14" t="s">
        <v>57</v>
      </c>
      <c r="K193" s="9" t="s">
        <v>61</v>
      </c>
      <c r="L193" s="14" t="s">
        <v>45</v>
      </c>
      <c r="M193" s="3">
        <f t="shared" si="225"/>
        <v>46127</v>
      </c>
      <c r="N193" s="3">
        <f t="shared" si="226"/>
        <v>46127</v>
      </c>
    </row>
    <row r="194" spans="1:14" x14ac:dyDescent="0.25">
      <c r="A194" s="14">
        <f t="shared" ref="A194" si="248">+A193</f>
        <v>2025</v>
      </c>
      <c r="B194" s="3">
        <f t="shared" ref="B194" si="249">+B193</f>
        <v>45870</v>
      </c>
      <c r="C194" s="3">
        <f t="shared" si="200"/>
        <v>45900</v>
      </c>
      <c r="D194" s="14">
        <v>3666.45</v>
      </c>
      <c r="E194" s="14" t="s">
        <v>79</v>
      </c>
      <c r="F194" s="14" t="s">
        <v>182</v>
      </c>
      <c r="G194" s="3">
        <v>45898</v>
      </c>
      <c r="H194" s="14">
        <v>0</v>
      </c>
      <c r="I194" s="5" t="s">
        <v>44</v>
      </c>
      <c r="J194" s="14" t="s">
        <v>57</v>
      </c>
      <c r="K194" s="9" t="s">
        <v>61</v>
      </c>
      <c r="L194" s="14" t="s">
        <v>45</v>
      </c>
      <c r="M194" s="3">
        <f t="shared" si="225"/>
        <v>46127</v>
      </c>
      <c r="N194" s="3">
        <f t="shared" si="226"/>
        <v>46127</v>
      </c>
    </row>
    <row r="195" spans="1:14" x14ac:dyDescent="0.25">
      <c r="A195" s="14">
        <f t="shared" ref="A195" si="250">+A194</f>
        <v>2025</v>
      </c>
      <c r="B195" s="3">
        <f t="shared" ref="B195" si="251">+B194</f>
        <v>45870</v>
      </c>
      <c r="C195" s="3">
        <f t="shared" si="200"/>
        <v>45900</v>
      </c>
      <c r="D195" s="14">
        <v>536303.56999999995</v>
      </c>
      <c r="E195" s="14" t="s">
        <v>280</v>
      </c>
      <c r="F195" s="14" t="s">
        <v>285</v>
      </c>
      <c r="G195" s="3">
        <v>45889</v>
      </c>
      <c r="H195" s="14">
        <v>0</v>
      </c>
      <c r="I195" s="5" t="s">
        <v>56</v>
      </c>
      <c r="J195" s="14" t="s">
        <v>57</v>
      </c>
      <c r="K195" s="9" t="s">
        <v>61</v>
      </c>
      <c r="L195" s="14" t="s">
        <v>45</v>
      </c>
      <c r="M195" s="3">
        <f t="shared" si="225"/>
        <v>46127</v>
      </c>
      <c r="N195" s="3">
        <f t="shared" si="226"/>
        <v>46127</v>
      </c>
    </row>
    <row r="196" spans="1:14" x14ac:dyDescent="0.25">
      <c r="A196" s="14">
        <f t="shared" ref="A196" si="252">+A195</f>
        <v>2025</v>
      </c>
      <c r="B196" s="3">
        <f t="shared" ref="B196" si="253">+B195</f>
        <v>45870</v>
      </c>
      <c r="C196" s="3">
        <f t="shared" si="200"/>
        <v>45900</v>
      </c>
      <c r="D196" s="14">
        <v>49910.400000000001</v>
      </c>
      <c r="E196" s="14" t="s">
        <v>79</v>
      </c>
      <c r="F196" s="14" t="s">
        <v>286</v>
      </c>
      <c r="G196" s="3">
        <v>45883</v>
      </c>
      <c r="H196" s="14">
        <v>0</v>
      </c>
      <c r="I196" s="5" t="s">
        <v>56</v>
      </c>
      <c r="J196" s="14" t="s">
        <v>57</v>
      </c>
      <c r="K196" s="9" t="s">
        <v>61</v>
      </c>
      <c r="L196" s="14" t="s">
        <v>45</v>
      </c>
      <c r="M196" s="3">
        <f t="shared" si="225"/>
        <v>46127</v>
      </c>
      <c r="N196" s="3">
        <f t="shared" si="226"/>
        <v>46127</v>
      </c>
    </row>
    <row r="197" spans="1:14" x14ac:dyDescent="0.25">
      <c r="A197" s="14">
        <f t="shared" ref="A197" si="254">+A196</f>
        <v>2025</v>
      </c>
      <c r="B197" s="3">
        <f t="shared" ref="B197" si="255">+B196</f>
        <v>45870</v>
      </c>
      <c r="C197" s="3">
        <f t="shared" si="200"/>
        <v>45900</v>
      </c>
      <c r="D197" s="14">
        <v>49910.400000000001</v>
      </c>
      <c r="E197" s="14" t="s">
        <v>79</v>
      </c>
      <c r="F197" s="14" t="s">
        <v>287</v>
      </c>
      <c r="G197" s="3">
        <v>45898</v>
      </c>
      <c r="H197" s="14">
        <v>0</v>
      </c>
      <c r="I197" s="5" t="s">
        <v>56</v>
      </c>
      <c r="J197" s="14" t="s">
        <v>57</v>
      </c>
      <c r="K197" s="9" t="s">
        <v>61</v>
      </c>
      <c r="L197" s="14" t="s">
        <v>45</v>
      </c>
      <c r="M197" s="3">
        <f t="shared" si="225"/>
        <v>46127</v>
      </c>
      <c r="N197" s="3">
        <f t="shared" si="226"/>
        <v>46127</v>
      </c>
    </row>
    <row r="198" spans="1:14" x14ac:dyDescent="0.25">
      <c r="A198" s="14">
        <f t="shared" ref="A198" si="256">+A197</f>
        <v>2025</v>
      </c>
      <c r="B198" s="3">
        <f t="shared" ref="B198" si="257">+B197</f>
        <v>45870</v>
      </c>
      <c r="C198" s="3">
        <f t="shared" si="200"/>
        <v>45900</v>
      </c>
      <c r="D198" s="14">
        <v>5054.0600000000004</v>
      </c>
      <c r="E198" s="14" t="s">
        <v>81</v>
      </c>
      <c r="F198" s="14" t="s">
        <v>288</v>
      </c>
      <c r="G198" s="3">
        <v>45882</v>
      </c>
      <c r="H198" s="14">
        <v>0</v>
      </c>
      <c r="I198" s="5" t="s">
        <v>56</v>
      </c>
      <c r="J198" s="14" t="s">
        <v>57</v>
      </c>
      <c r="K198" s="9" t="s">
        <v>61</v>
      </c>
      <c r="L198" s="14" t="s">
        <v>45</v>
      </c>
      <c r="M198" s="3">
        <f t="shared" si="225"/>
        <v>46127</v>
      </c>
      <c r="N198" s="3">
        <f t="shared" si="226"/>
        <v>46127</v>
      </c>
    </row>
    <row r="199" spans="1:14" x14ac:dyDescent="0.25">
      <c r="A199" s="14">
        <f t="shared" ref="A199" si="258">+A198</f>
        <v>2025</v>
      </c>
      <c r="B199" s="3">
        <f t="shared" ref="B199" si="259">+B198</f>
        <v>45870</v>
      </c>
      <c r="C199" s="3">
        <f t="shared" si="200"/>
        <v>45900</v>
      </c>
      <c r="D199" s="14">
        <v>1917.6</v>
      </c>
      <c r="E199" s="14" t="s">
        <v>81</v>
      </c>
      <c r="F199" s="14" t="s">
        <v>289</v>
      </c>
      <c r="G199" s="3">
        <v>45882</v>
      </c>
      <c r="H199" s="14">
        <v>0</v>
      </c>
      <c r="I199" s="5" t="s">
        <v>56</v>
      </c>
      <c r="J199" s="14" t="s">
        <v>57</v>
      </c>
      <c r="K199" s="9" t="s">
        <v>61</v>
      </c>
      <c r="L199" s="14" t="s">
        <v>45</v>
      </c>
      <c r="M199" s="3">
        <f t="shared" si="225"/>
        <v>46127</v>
      </c>
      <c r="N199" s="3">
        <f t="shared" si="226"/>
        <v>46127</v>
      </c>
    </row>
    <row r="200" spans="1:14" x14ac:dyDescent="0.25">
      <c r="A200" s="14">
        <f t="shared" ref="A200" si="260">+A199</f>
        <v>2025</v>
      </c>
      <c r="B200" s="3">
        <f t="shared" ref="B200" si="261">+B199</f>
        <v>45870</v>
      </c>
      <c r="C200" s="3">
        <f t="shared" si="200"/>
        <v>45900</v>
      </c>
      <c r="D200" s="14">
        <v>958.8</v>
      </c>
      <c r="E200" s="14" t="s">
        <v>81</v>
      </c>
      <c r="F200" s="14" t="s">
        <v>290</v>
      </c>
      <c r="G200" s="3">
        <v>45882</v>
      </c>
      <c r="H200" s="14">
        <v>0</v>
      </c>
      <c r="I200" s="5" t="s">
        <v>56</v>
      </c>
      <c r="J200" s="14" t="s">
        <v>57</v>
      </c>
      <c r="K200" s="9" t="s">
        <v>61</v>
      </c>
      <c r="L200" s="14" t="s">
        <v>45</v>
      </c>
      <c r="M200" s="3">
        <f t="shared" si="225"/>
        <v>46127</v>
      </c>
      <c r="N200" s="3">
        <f t="shared" si="226"/>
        <v>46127</v>
      </c>
    </row>
    <row r="201" spans="1:14" x14ac:dyDescent="0.25">
      <c r="A201" s="14">
        <f t="shared" ref="A201" si="262">+A200</f>
        <v>2025</v>
      </c>
      <c r="B201" s="3">
        <f t="shared" ref="B201" si="263">+B200</f>
        <v>45870</v>
      </c>
      <c r="C201" s="3">
        <f t="shared" si="200"/>
        <v>45900</v>
      </c>
      <c r="D201" s="14">
        <v>4757.53</v>
      </c>
      <c r="E201" s="14" t="s">
        <v>81</v>
      </c>
      <c r="F201" s="14" t="s">
        <v>291</v>
      </c>
      <c r="G201" s="3">
        <v>45882</v>
      </c>
      <c r="H201" s="14">
        <v>0</v>
      </c>
      <c r="I201" s="5" t="s">
        <v>56</v>
      </c>
      <c r="J201" s="14" t="s">
        <v>57</v>
      </c>
      <c r="K201" s="9" t="s">
        <v>61</v>
      </c>
      <c r="L201" s="14" t="s">
        <v>45</v>
      </c>
      <c r="M201" s="3">
        <f t="shared" si="225"/>
        <v>46127</v>
      </c>
      <c r="N201" s="3">
        <f t="shared" si="226"/>
        <v>46127</v>
      </c>
    </row>
    <row r="202" spans="1:14" x14ac:dyDescent="0.25">
      <c r="A202" s="14">
        <f t="shared" ref="A202" si="264">+A201</f>
        <v>2025</v>
      </c>
      <c r="B202" s="3">
        <f t="shared" ref="B202" si="265">+B201</f>
        <v>45870</v>
      </c>
      <c r="C202" s="3">
        <f t="shared" si="200"/>
        <v>45900</v>
      </c>
      <c r="D202" s="14">
        <v>4029.52</v>
      </c>
      <c r="E202" s="14" t="s">
        <v>81</v>
      </c>
      <c r="F202" s="14" t="s">
        <v>292</v>
      </c>
      <c r="G202" s="3">
        <v>45882</v>
      </c>
      <c r="H202" s="14">
        <v>0</v>
      </c>
      <c r="I202" s="5" t="s">
        <v>56</v>
      </c>
      <c r="J202" s="14" t="s">
        <v>57</v>
      </c>
      <c r="K202" s="9" t="s">
        <v>61</v>
      </c>
      <c r="L202" s="14" t="s">
        <v>45</v>
      </c>
      <c r="M202" s="3">
        <f t="shared" si="225"/>
        <v>46127</v>
      </c>
      <c r="N202" s="3">
        <f t="shared" si="226"/>
        <v>46127</v>
      </c>
    </row>
    <row r="203" spans="1:14" x14ac:dyDescent="0.25">
      <c r="A203" s="14">
        <f t="shared" ref="A203" si="266">+A202</f>
        <v>2025</v>
      </c>
      <c r="B203" s="3">
        <f t="shared" ref="B203" si="267">+B202</f>
        <v>45870</v>
      </c>
      <c r="C203" s="3">
        <f t="shared" si="200"/>
        <v>45900</v>
      </c>
      <c r="D203" s="14">
        <v>2636.7</v>
      </c>
      <c r="E203" s="14" t="s">
        <v>81</v>
      </c>
      <c r="F203" s="14" t="s">
        <v>293</v>
      </c>
      <c r="G203" s="3">
        <v>45882</v>
      </c>
      <c r="H203" s="14">
        <v>0</v>
      </c>
      <c r="I203" s="5" t="s">
        <v>56</v>
      </c>
      <c r="J203" s="14" t="s">
        <v>57</v>
      </c>
      <c r="K203" s="9" t="s">
        <v>61</v>
      </c>
      <c r="L203" s="14" t="s">
        <v>45</v>
      </c>
      <c r="M203" s="3">
        <f t="shared" si="225"/>
        <v>46127</v>
      </c>
      <c r="N203" s="3">
        <f t="shared" si="226"/>
        <v>46127</v>
      </c>
    </row>
    <row r="204" spans="1:14" x14ac:dyDescent="0.25">
      <c r="A204" s="14">
        <f t="shared" ref="A204" si="268">+A203</f>
        <v>2025</v>
      </c>
      <c r="B204" s="3">
        <f t="shared" ref="B204" si="269">+B203</f>
        <v>45870</v>
      </c>
      <c r="C204" s="3">
        <f t="shared" si="200"/>
        <v>45900</v>
      </c>
      <c r="D204" s="14">
        <v>4635.2</v>
      </c>
      <c r="E204" s="14" t="s">
        <v>81</v>
      </c>
      <c r="F204" s="14" t="s">
        <v>294</v>
      </c>
      <c r="G204" s="3">
        <v>45882</v>
      </c>
      <c r="H204" s="14">
        <v>0</v>
      </c>
      <c r="I204" s="5" t="s">
        <v>56</v>
      </c>
      <c r="J204" s="14" t="s">
        <v>57</v>
      </c>
      <c r="K204" s="9" t="s">
        <v>61</v>
      </c>
      <c r="L204" s="14" t="s">
        <v>45</v>
      </c>
      <c r="M204" s="3">
        <f t="shared" si="225"/>
        <v>46127</v>
      </c>
      <c r="N204" s="3">
        <f t="shared" si="226"/>
        <v>46127</v>
      </c>
    </row>
    <row r="205" spans="1:14" x14ac:dyDescent="0.25">
      <c r="A205" s="14">
        <f t="shared" ref="A205:A206" si="270">+A204</f>
        <v>2025</v>
      </c>
      <c r="B205" s="3">
        <f t="shared" ref="B205" si="271">+B204</f>
        <v>45870</v>
      </c>
      <c r="C205" s="3">
        <f t="shared" si="200"/>
        <v>45900</v>
      </c>
      <c r="D205" s="14">
        <v>8869.84</v>
      </c>
      <c r="E205" s="14" t="s">
        <v>81</v>
      </c>
      <c r="F205" s="14" t="s">
        <v>295</v>
      </c>
      <c r="G205" s="3">
        <v>45882</v>
      </c>
      <c r="H205" s="14">
        <v>0</v>
      </c>
      <c r="I205" s="5" t="s">
        <v>56</v>
      </c>
      <c r="J205" s="14" t="s">
        <v>57</v>
      </c>
      <c r="K205" s="9" t="s">
        <v>61</v>
      </c>
      <c r="L205" s="14" t="s">
        <v>45</v>
      </c>
      <c r="M205" s="3">
        <f t="shared" si="225"/>
        <v>46127</v>
      </c>
      <c r="N205" s="3">
        <f t="shared" si="226"/>
        <v>46127</v>
      </c>
    </row>
    <row r="206" spans="1:14" x14ac:dyDescent="0.25">
      <c r="A206" s="14">
        <f t="shared" si="270"/>
        <v>2025</v>
      </c>
      <c r="B206" s="3">
        <f t="shared" ref="B206" si="272">+B205</f>
        <v>45870</v>
      </c>
      <c r="C206" s="3">
        <f t="shared" si="200"/>
        <v>45900</v>
      </c>
      <c r="D206" s="14">
        <v>4635.2</v>
      </c>
      <c r="E206" s="14" t="s">
        <v>81</v>
      </c>
      <c r="F206" s="14" t="s">
        <v>296</v>
      </c>
      <c r="G206" s="3">
        <v>45882</v>
      </c>
      <c r="H206" s="14">
        <v>0</v>
      </c>
      <c r="I206" s="5" t="s">
        <v>56</v>
      </c>
      <c r="J206" s="14" t="s">
        <v>57</v>
      </c>
      <c r="K206" s="9" t="s">
        <v>61</v>
      </c>
      <c r="L206" s="14" t="s">
        <v>45</v>
      </c>
      <c r="M206" s="3">
        <f t="shared" si="225"/>
        <v>46127</v>
      </c>
      <c r="N206" s="3">
        <f t="shared" si="226"/>
        <v>46127</v>
      </c>
    </row>
    <row r="207" spans="1:14" x14ac:dyDescent="0.25">
      <c r="A207" s="14">
        <f t="shared" ref="A207" si="273">+A206</f>
        <v>2025</v>
      </c>
      <c r="B207" s="3">
        <f t="shared" ref="B207" si="274">+B206</f>
        <v>45870</v>
      </c>
      <c r="C207" s="3">
        <f t="shared" si="200"/>
        <v>45900</v>
      </c>
      <c r="D207" s="14">
        <v>719.1</v>
      </c>
      <c r="E207" s="14" t="s">
        <v>81</v>
      </c>
      <c r="F207" s="14" t="s">
        <v>297</v>
      </c>
      <c r="G207" s="3">
        <v>45882</v>
      </c>
      <c r="H207" s="14">
        <v>0</v>
      </c>
      <c r="I207" s="5" t="s">
        <v>56</v>
      </c>
      <c r="J207" s="14" t="s">
        <v>57</v>
      </c>
      <c r="K207" s="9" t="s">
        <v>61</v>
      </c>
      <c r="L207" s="14" t="s">
        <v>45</v>
      </c>
      <c r="M207" s="3">
        <f t="shared" si="225"/>
        <v>46127</v>
      </c>
      <c r="N207" s="3">
        <f t="shared" si="226"/>
        <v>46127</v>
      </c>
    </row>
    <row r="208" spans="1:14" x14ac:dyDescent="0.25">
      <c r="A208" s="14">
        <f t="shared" ref="A208" si="275">+A207</f>
        <v>2025</v>
      </c>
      <c r="B208" s="3">
        <f t="shared" ref="B208" si="276">+B207</f>
        <v>45870</v>
      </c>
      <c r="C208" s="3">
        <f t="shared" si="200"/>
        <v>45900</v>
      </c>
      <c r="D208" s="14">
        <v>1917.6</v>
      </c>
      <c r="E208" s="14" t="s">
        <v>81</v>
      </c>
      <c r="F208" s="14" t="s">
        <v>298</v>
      </c>
      <c r="G208" s="3">
        <v>45882</v>
      </c>
      <c r="H208" s="14">
        <v>0</v>
      </c>
      <c r="I208" s="5" t="s">
        <v>56</v>
      </c>
      <c r="J208" s="14" t="s">
        <v>57</v>
      </c>
      <c r="K208" s="9" t="s">
        <v>61</v>
      </c>
      <c r="L208" s="14" t="s">
        <v>45</v>
      </c>
      <c r="M208" s="3">
        <f t="shared" si="225"/>
        <v>46127</v>
      </c>
      <c r="N208" s="3">
        <f t="shared" si="226"/>
        <v>46127</v>
      </c>
    </row>
    <row r="209" spans="1:14" x14ac:dyDescent="0.25">
      <c r="A209" s="14">
        <f t="shared" ref="A209" si="277">+A208</f>
        <v>2025</v>
      </c>
      <c r="B209" s="3">
        <f t="shared" ref="B209" si="278">+B208</f>
        <v>45870</v>
      </c>
      <c r="C209" s="3">
        <f t="shared" si="200"/>
        <v>45900</v>
      </c>
      <c r="D209" s="14">
        <v>958.8</v>
      </c>
      <c r="E209" s="14" t="s">
        <v>81</v>
      </c>
      <c r="F209" s="14" t="s">
        <v>299</v>
      </c>
      <c r="G209" s="3">
        <v>45882</v>
      </c>
      <c r="H209" s="14">
        <v>0</v>
      </c>
      <c r="I209" s="5" t="s">
        <v>56</v>
      </c>
      <c r="J209" s="14" t="s">
        <v>57</v>
      </c>
      <c r="K209" s="9" t="s">
        <v>61</v>
      </c>
      <c r="L209" s="14" t="s">
        <v>45</v>
      </c>
      <c r="M209" s="3">
        <f t="shared" si="225"/>
        <v>46127</v>
      </c>
      <c r="N209" s="3">
        <f t="shared" si="226"/>
        <v>46127</v>
      </c>
    </row>
    <row r="210" spans="1:14" x14ac:dyDescent="0.25">
      <c r="A210" s="14">
        <f t="shared" ref="A210" si="279">+A209</f>
        <v>2025</v>
      </c>
      <c r="B210" s="3">
        <f t="shared" ref="B210" si="280">+B209</f>
        <v>45870</v>
      </c>
      <c r="C210" s="3">
        <f t="shared" si="200"/>
        <v>45900</v>
      </c>
      <c r="D210" s="14">
        <v>2516.85</v>
      </c>
      <c r="E210" s="14" t="s">
        <v>81</v>
      </c>
      <c r="F210" s="14" t="s">
        <v>300</v>
      </c>
      <c r="G210" s="3">
        <v>45882</v>
      </c>
      <c r="H210" s="14">
        <v>0</v>
      </c>
      <c r="I210" s="5" t="s">
        <v>56</v>
      </c>
      <c r="J210" s="14" t="s">
        <v>57</v>
      </c>
      <c r="K210" s="9" t="s">
        <v>61</v>
      </c>
      <c r="L210" s="14" t="s">
        <v>45</v>
      </c>
      <c r="M210" s="3">
        <f t="shared" si="225"/>
        <v>46127</v>
      </c>
      <c r="N210" s="3">
        <f t="shared" si="226"/>
        <v>46127</v>
      </c>
    </row>
    <row r="211" spans="1:14" x14ac:dyDescent="0.25">
      <c r="A211" s="14">
        <f t="shared" ref="A211" si="281">+A210</f>
        <v>2025</v>
      </c>
      <c r="B211" s="3">
        <f t="shared" ref="B211" si="282">+B210</f>
        <v>45870</v>
      </c>
      <c r="C211" s="3">
        <f t="shared" si="200"/>
        <v>45900</v>
      </c>
      <c r="D211" s="14">
        <v>3875</v>
      </c>
      <c r="E211" s="14" t="s">
        <v>81</v>
      </c>
      <c r="F211" s="14" t="s">
        <v>301</v>
      </c>
      <c r="G211" s="3">
        <v>45882</v>
      </c>
      <c r="H211" s="14">
        <v>0</v>
      </c>
      <c r="I211" s="5" t="s">
        <v>56</v>
      </c>
      <c r="J211" s="14" t="s">
        <v>57</v>
      </c>
      <c r="K211" s="9" t="s">
        <v>61</v>
      </c>
      <c r="L211" s="14" t="s">
        <v>45</v>
      </c>
      <c r="M211" s="3">
        <f t="shared" si="225"/>
        <v>46127</v>
      </c>
      <c r="N211" s="3">
        <f t="shared" si="226"/>
        <v>46127</v>
      </c>
    </row>
    <row r="212" spans="1:14" x14ac:dyDescent="0.25">
      <c r="A212" s="14">
        <f t="shared" ref="A212" si="283">+A211</f>
        <v>2025</v>
      </c>
      <c r="B212" s="3">
        <f t="shared" ref="B212" si="284">+B211</f>
        <v>45870</v>
      </c>
      <c r="C212" s="3">
        <f t="shared" si="200"/>
        <v>45900</v>
      </c>
      <c r="D212" s="14">
        <v>1677.9</v>
      </c>
      <c r="E212" s="14" t="s">
        <v>81</v>
      </c>
      <c r="F212" s="14" t="s">
        <v>302</v>
      </c>
      <c r="G212" s="3">
        <v>45882</v>
      </c>
      <c r="H212" s="14">
        <v>0</v>
      </c>
      <c r="I212" s="5" t="s">
        <v>56</v>
      </c>
      <c r="J212" s="14" t="s">
        <v>57</v>
      </c>
      <c r="K212" s="9" t="s">
        <v>61</v>
      </c>
      <c r="L212" s="14" t="s">
        <v>45</v>
      </c>
      <c r="M212" s="3">
        <f t="shared" si="225"/>
        <v>46127</v>
      </c>
      <c r="N212" s="3">
        <f t="shared" si="226"/>
        <v>46127</v>
      </c>
    </row>
    <row r="213" spans="1:14" x14ac:dyDescent="0.25">
      <c r="A213" s="14">
        <f t="shared" ref="A213" si="285">+A212</f>
        <v>2025</v>
      </c>
      <c r="B213" s="3">
        <f t="shared" ref="B213" si="286">+B212</f>
        <v>45870</v>
      </c>
      <c r="C213" s="3">
        <f t="shared" si="200"/>
        <v>45900</v>
      </c>
      <c r="D213" s="14">
        <v>2876.4</v>
      </c>
      <c r="E213" s="14" t="s">
        <v>81</v>
      </c>
      <c r="F213" s="14" t="s">
        <v>303</v>
      </c>
      <c r="G213" s="3">
        <v>45882</v>
      </c>
      <c r="H213" s="14">
        <v>0</v>
      </c>
      <c r="I213" s="5" t="s">
        <v>56</v>
      </c>
      <c r="J213" s="14" t="s">
        <v>57</v>
      </c>
      <c r="K213" s="9" t="s">
        <v>61</v>
      </c>
      <c r="L213" s="14" t="s">
        <v>45</v>
      </c>
      <c r="M213" s="3">
        <f t="shared" si="225"/>
        <v>46127</v>
      </c>
      <c r="N213" s="3">
        <f t="shared" si="226"/>
        <v>46127</v>
      </c>
    </row>
    <row r="214" spans="1:14" x14ac:dyDescent="0.25">
      <c r="A214" s="14">
        <f t="shared" ref="A214" si="287">+A213</f>
        <v>2025</v>
      </c>
      <c r="B214" s="3">
        <f t="shared" ref="B214" si="288">+B213</f>
        <v>45870</v>
      </c>
      <c r="C214" s="3">
        <f t="shared" si="200"/>
        <v>45900</v>
      </c>
      <c r="D214" s="14">
        <v>958.8</v>
      </c>
      <c r="E214" s="14" t="s">
        <v>81</v>
      </c>
      <c r="F214" s="14" t="s">
        <v>304</v>
      </c>
      <c r="G214" s="3">
        <v>45882</v>
      </c>
      <c r="H214" s="14">
        <v>0</v>
      </c>
      <c r="I214" s="5" t="s">
        <v>56</v>
      </c>
      <c r="J214" s="14" t="s">
        <v>57</v>
      </c>
      <c r="K214" s="9" t="s">
        <v>61</v>
      </c>
      <c r="L214" s="14" t="s">
        <v>45</v>
      </c>
      <c r="M214" s="3">
        <f t="shared" si="225"/>
        <v>46127</v>
      </c>
      <c r="N214" s="3">
        <f t="shared" si="226"/>
        <v>46127</v>
      </c>
    </row>
    <row r="215" spans="1:14" x14ac:dyDescent="0.25">
      <c r="A215" s="14">
        <f t="shared" ref="A215" si="289">+A214</f>
        <v>2025</v>
      </c>
      <c r="B215" s="3">
        <f t="shared" ref="B215" si="290">+B214</f>
        <v>45870</v>
      </c>
      <c r="C215" s="3">
        <f t="shared" si="200"/>
        <v>45900</v>
      </c>
      <c r="D215" s="14">
        <v>3898.58</v>
      </c>
      <c r="E215" s="14" t="s">
        <v>81</v>
      </c>
      <c r="F215" s="14" t="s">
        <v>305</v>
      </c>
      <c r="G215" s="3">
        <v>45882</v>
      </c>
      <c r="H215" s="14">
        <v>0</v>
      </c>
      <c r="I215" s="5" t="s">
        <v>56</v>
      </c>
      <c r="J215" s="14" t="s">
        <v>57</v>
      </c>
      <c r="K215" s="9" t="s">
        <v>61</v>
      </c>
      <c r="L215" s="14" t="s">
        <v>45</v>
      </c>
      <c r="M215" s="3">
        <f t="shared" si="225"/>
        <v>46127</v>
      </c>
      <c r="N215" s="3">
        <f t="shared" si="226"/>
        <v>46127</v>
      </c>
    </row>
    <row r="216" spans="1:14" x14ac:dyDescent="0.25">
      <c r="A216" s="14">
        <f t="shared" ref="A216" si="291">+A215</f>
        <v>2025</v>
      </c>
      <c r="B216" s="3">
        <f t="shared" ref="B216" si="292">+B215</f>
        <v>45870</v>
      </c>
      <c r="C216" s="3">
        <f t="shared" si="200"/>
        <v>45900</v>
      </c>
      <c r="D216" s="14">
        <v>2277.15</v>
      </c>
      <c r="E216" s="14" t="s">
        <v>81</v>
      </c>
      <c r="F216" s="14" t="s">
        <v>306</v>
      </c>
      <c r="G216" s="3">
        <v>45882</v>
      </c>
      <c r="H216" s="14">
        <v>0</v>
      </c>
      <c r="I216" s="5" t="s">
        <v>56</v>
      </c>
      <c r="J216" s="14" t="s">
        <v>57</v>
      </c>
      <c r="K216" s="9" t="s">
        <v>61</v>
      </c>
      <c r="L216" s="14" t="s">
        <v>45</v>
      </c>
      <c r="M216" s="3">
        <f t="shared" si="225"/>
        <v>46127</v>
      </c>
      <c r="N216" s="3">
        <f t="shared" si="226"/>
        <v>46127</v>
      </c>
    </row>
    <row r="217" spans="1:14" x14ac:dyDescent="0.25">
      <c r="A217" s="14">
        <f t="shared" ref="A217" si="293">+A216</f>
        <v>2025</v>
      </c>
      <c r="B217" s="3">
        <f t="shared" ref="B217" si="294">+B216</f>
        <v>45870</v>
      </c>
      <c r="C217" s="3">
        <f t="shared" si="200"/>
        <v>45900</v>
      </c>
      <c r="D217" s="14">
        <v>958.8</v>
      </c>
      <c r="E217" s="14" t="s">
        <v>81</v>
      </c>
      <c r="F217" s="14" t="s">
        <v>307</v>
      </c>
      <c r="G217" s="3">
        <v>45882</v>
      </c>
      <c r="H217" s="14">
        <v>0</v>
      </c>
      <c r="I217" s="5" t="s">
        <v>56</v>
      </c>
      <c r="J217" s="14" t="s">
        <v>57</v>
      </c>
      <c r="K217" s="9" t="s">
        <v>61</v>
      </c>
      <c r="L217" s="14" t="s">
        <v>45</v>
      </c>
      <c r="M217" s="3">
        <f t="shared" si="225"/>
        <v>46127</v>
      </c>
      <c r="N217" s="3">
        <f t="shared" si="226"/>
        <v>46127</v>
      </c>
    </row>
    <row r="218" spans="1:14" x14ac:dyDescent="0.25">
      <c r="A218" s="14">
        <f t="shared" ref="A218" si="295">+A217</f>
        <v>2025</v>
      </c>
      <c r="B218" s="3">
        <f t="shared" ref="B218" si="296">+B217</f>
        <v>45870</v>
      </c>
      <c r="C218" s="3">
        <f t="shared" si="200"/>
        <v>45900</v>
      </c>
      <c r="D218" s="14">
        <v>1917.6</v>
      </c>
      <c r="E218" s="14" t="s">
        <v>81</v>
      </c>
      <c r="F218" s="14" t="s">
        <v>308</v>
      </c>
      <c r="G218" s="3">
        <v>45882</v>
      </c>
      <c r="H218" s="14">
        <v>0</v>
      </c>
      <c r="I218" s="5" t="s">
        <v>56</v>
      </c>
      <c r="J218" s="14" t="s">
        <v>57</v>
      </c>
      <c r="K218" s="9" t="s">
        <v>61</v>
      </c>
      <c r="L218" s="14" t="s">
        <v>45</v>
      </c>
      <c r="M218" s="3">
        <f t="shared" si="225"/>
        <v>46127</v>
      </c>
      <c r="N218" s="3">
        <f t="shared" si="226"/>
        <v>46127</v>
      </c>
    </row>
    <row r="219" spans="1:14" x14ac:dyDescent="0.25">
      <c r="A219" s="14">
        <f t="shared" ref="A219" si="297">+A218</f>
        <v>2025</v>
      </c>
      <c r="B219" s="3">
        <f t="shared" ref="B219" si="298">+B218</f>
        <v>45870</v>
      </c>
      <c r="C219" s="3">
        <f t="shared" si="200"/>
        <v>45900</v>
      </c>
      <c r="D219" s="14">
        <v>1917.6</v>
      </c>
      <c r="E219" s="14" t="s">
        <v>81</v>
      </c>
      <c r="F219" s="14" t="s">
        <v>309</v>
      </c>
      <c r="G219" s="3">
        <v>45882</v>
      </c>
      <c r="H219" s="14">
        <v>0</v>
      </c>
      <c r="I219" s="5" t="s">
        <v>56</v>
      </c>
      <c r="J219" s="14" t="s">
        <v>57</v>
      </c>
      <c r="K219" s="9" t="s">
        <v>61</v>
      </c>
      <c r="L219" s="14" t="s">
        <v>45</v>
      </c>
      <c r="M219" s="3">
        <f t="shared" si="225"/>
        <v>46127</v>
      </c>
      <c r="N219" s="3">
        <f t="shared" si="226"/>
        <v>46127</v>
      </c>
    </row>
    <row r="220" spans="1:14" x14ac:dyDescent="0.25">
      <c r="A220" s="14">
        <f t="shared" ref="A220" si="299">+A219</f>
        <v>2025</v>
      </c>
      <c r="B220" s="3">
        <f t="shared" ref="B220" si="300">+B219</f>
        <v>45870</v>
      </c>
      <c r="C220" s="3">
        <f t="shared" si="200"/>
        <v>45900</v>
      </c>
      <c r="D220" s="14">
        <v>958.8</v>
      </c>
      <c r="E220" s="14" t="s">
        <v>81</v>
      </c>
      <c r="F220" s="14" t="s">
        <v>310</v>
      </c>
      <c r="G220" s="3">
        <v>45882</v>
      </c>
      <c r="H220" s="14">
        <v>0</v>
      </c>
      <c r="I220" s="5" t="s">
        <v>56</v>
      </c>
      <c r="J220" s="14" t="s">
        <v>57</v>
      </c>
      <c r="K220" s="9" t="s">
        <v>61</v>
      </c>
      <c r="L220" s="14" t="s">
        <v>45</v>
      </c>
      <c r="M220" s="3">
        <f t="shared" si="225"/>
        <v>46127</v>
      </c>
      <c r="N220" s="3">
        <f t="shared" si="226"/>
        <v>46127</v>
      </c>
    </row>
    <row r="221" spans="1:14" x14ac:dyDescent="0.25">
      <c r="A221" s="14">
        <f t="shared" ref="A221" si="301">+A220</f>
        <v>2025</v>
      </c>
      <c r="B221" s="3">
        <f t="shared" ref="B221" si="302">+B220</f>
        <v>45870</v>
      </c>
      <c r="C221" s="3">
        <f t="shared" ref="C221:C231" si="303">EOMONTH(B221,0)</f>
        <v>45900</v>
      </c>
      <c r="D221" s="14">
        <v>5815.38</v>
      </c>
      <c r="E221" s="14" t="s">
        <v>81</v>
      </c>
      <c r="F221" s="14" t="s">
        <v>311</v>
      </c>
      <c r="G221" s="3">
        <v>45882</v>
      </c>
      <c r="H221" s="14">
        <v>0</v>
      </c>
      <c r="I221" s="5" t="s">
        <v>56</v>
      </c>
      <c r="J221" s="14" t="s">
        <v>57</v>
      </c>
      <c r="K221" s="9" t="s">
        <v>61</v>
      </c>
      <c r="L221" s="14" t="s">
        <v>45</v>
      </c>
      <c r="M221" s="3">
        <f t="shared" si="225"/>
        <v>46127</v>
      </c>
      <c r="N221" s="3">
        <f t="shared" si="226"/>
        <v>46127</v>
      </c>
    </row>
    <row r="222" spans="1:14" x14ac:dyDescent="0.25">
      <c r="A222" s="14">
        <f t="shared" ref="A222" si="304">+A221</f>
        <v>2025</v>
      </c>
      <c r="B222" s="3">
        <f t="shared" ref="B222" si="305">+B221</f>
        <v>45870</v>
      </c>
      <c r="C222" s="3">
        <f t="shared" si="303"/>
        <v>45900</v>
      </c>
      <c r="D222" s="14">
        <v>359.55</v>
      </c>
      <c r="E222" s="14" t="s">
        <v>81</v>
      </c>
      <c r="F222" s="14" t="s">
        <v>312</v>
      </c>
      <c r="G222" s="3">
        <v>45882</v>
      </c>
      <c r="H222" s="14">
        <v>0</v>
      </c>
      <c r="I222" s="5" t="s">
        <v>56</v>
      </c>
      <c r="J222" s="14" t="s">
        <v>57</v>
      </c>
      <c r="K222" s="9" t="s">
        <v>61</v>
      </c>
      <c r="L222" s="14" t="s">
        <v>45</v>
      </c>
      <c r="M222" s="3">
        <f t="shared" si="225"/>
        <v>46127</v>
      </c>
      <c r="N222" s="3">
        <f t="shared" si="226"/>
        <v>46127</v>
      </c>
    </row>
    <row r="223" spans="1:14" x14ac:dyDescent="0.25">
      <c r="A223" s="14">
        <f t="shared" ref="A223" si="306">+A222</f>
        <v>2025</v>
      </c>
      <c r="B223" s="3">
        <f t="shared" ref="B223" si="307">+B222</f>
        <v>45870</v>
      </c>
      <c r="C223" s="3">
        <f t="shared" si="303"/>
        <v>45900</v>
      </c>
      <c r="D223" s="14">
        <v>1917.6</v>
      </c>
      <c r="E223" s="14" t="s">
        <v>81</v>
      </c>
      <c r="F223" s="14" t="s">
        <v>313</v>
      </c>
      <c r="G223" s="3">
        <v>45882</v>
      </c>
      <c r="H223" s="14">
        <v>0</v>
      </c>
      <c r="I223" s="5" t="s">
        <v>56</v>
      </c>
      <c r="J223" s="14" t="s">
        <v>57</v>
      </c>
      <c r="K223" s="9" t="s">
        <v>61</v>
      </c>
      <c r="L223" s="14" t="s">
        <v>45</v>
      </c>
      <c r="M223" s="3">
        <f t="shared" si="225"/>
        <v>46127</v>
      </c>
      <c r="N223" s="3">
        <f t="shared" si="226"/>
        <v>46127</v>
      </c>
    </row>
    <row r="224" spans="1:14" x14ac:dyDescent="0.25">
      <c r="A224" s="14">
        <f t="shared" ref="A224" si="308">+A223</f>
        <v>2025</v>
      </c>
      <c r="B224" s="3">
        <f t="shared" ref="B224" si="309">+B223</f>
        <v>45870</v>
      </c>
      <c r="C224" s="3">
        <f t="shared" si="303"/>
        <v>45900</v>
      </c>
      <c r="D224" s="14">
        <v>3629.51</v>
      </c>
      <c r="E224" s="14" t="s">
        <v>81</v>
      </c>
      <c r="F224" s="14" t="s">
        <v>314</v>
      </c>
      <c r="G224" s="3">
        <v>45882</v>
      </c>
      <c r="H224" s="14">
        <v>0</v>
      </c>
      <c r="I224" s="5" t="s">
        <v>56</v>
      </c>
      <c r="J224" s="14" t="s">
        <v>57</v>
      </c>
      <c r="K224" s="9" t="s">
        <v>61</v>
      </c>
      <c r="L224" s="14" t="s">
        <v>45</v>
      </c>
      <c r="M224" s="3">
        <f t="shared" si="225"/>
        <v>46127</v>
      </c>
      <c r="N224" s="3">
        <f t="shared" si="226"/>
        <v>46127</v>
      </c>
    </row>
    <row r="225" spans="1:14" x14ac:dyDescent="0.25">
      <c r="A225" s="14">
        <f t="shared" ref="A225" si="310">+A224</f>
        <v>2025</v>
      </c>
      <c r="B225" s="3">
        <f t="shared" ref="B225" si="311">+B224</f>
        <v>45870</v>
      </c>
      <c r="C225" s="3">
        <f t="shared" si="303"/>
        <v>45900</v>
      </c>
      <c r="D225" s="14">
        <v>1112.21</v>
      </c>
      <c r="E225" s="14" t="s">
        <v>81</v>
      </c>
      <c r="F225" s="14" t="s">
        <v>315</v>
      </c>
      <c r="G225" s="3">
        <v>45882</v>
      </c>
      <c r="H225" s="14">
        <v>0</v>
      </c>
      <c r="I225" s="5" t="s">
        <v>56</v>
      </c>
      <c r="J225" s="14" t="s">
        <v>57</v>
      </c>
      <c r="K225" s="9" t="s">
        <v>61</v>
      </c>
      <c r="L225" s="14" t="s">
        <v>45</v>
      </c>
      <c r="M225" s="3">
        <f t="shared" si="225"/>
        <v>46127</v>
      </c>
      <c r="N225" s="3">
        <f t="shared" si="226"/>
        <v>46127</v>
      </c>
    </row>
    <row r="226" spans="1:14" x14ac:dyDescent="0.25">
      <c r="A226" s="14">
        <f t="shared" ref="A226" si="312">+A225</f>
        <v>2025</v>
      </c>
      <c r="B226" s="3">
        <f t="shared" ref="B226:B232" si="313">+B225</f>
        <v>45870</v>
      </c>
      <c r="C226" s="3">
        <f t="shared" si="303"/>
        <v>45900</v>
      </c>
      <c r="D226" s="14">
        <v>958.8</v>
      </c>
      <c r="E226" s="14" t="s">
        <v>81</v>
      </c>
      <c r="F226" s="14" t="s">
        <v>316</v>
      </c>
      <c r="G226" s="3">
        <v>45882</v>
      </c>
      <c r="H226" s="14">
        <v>0</v>
      </c>
      <c r="I226" s="5" t="s">
        <v>56</v>
      </c>
      <c r="J226" s="14" t="s">
        <v>57</v>
      </c>
      <c r="K226" s="9" t="s">
        <v>61</v>
      </c>
      <c r="L226" s="14" t="s">
        <v>45</v>
      </c>
      <c r="M226" s="3">
        <f t="shared" si="225"/>
        <v>46127</v>
      </c>
      <c r="N226" s="3">
        <f t="shared" si="226"/>
        <v>46127</v>
      </c>
    </row>
    <row r="227" spans="1:14" x14ac:dyDescent="0.25">
      <c r="A227" s="14">
        <f t="shared" ref="A227" si="314">+A226</f>
        <v>2025</v>
      </c>
      <c r="B227" s="3">
        <f t="shared" si="313"/>
        <v>45870</v>
      </c>
      <c r="C227" s="3">
        <f t="shared" si="303"/>
        <v>45900</v>
      </c>
      <c r="D227" s="14">
        <v>10369.040000000001</v>
      </c>
      <c r="E227" s="14" t="s">
        <v>81</v>
      </c>
      <c r="F227" s="14" t="s">
        <v>317</v>
      </c>
      <c r="G227" s="3">
        <v>45882</v>
      </c>
      <c r="H227" s="14">
        <v>0</v>
      </c>
      <c r="I227" s="5" t="s">
        <v>56</v>
      </c>
      <c r="J227" s="14" t="s">
        <v>57</v>
      </c>
      <c r="K227" s="9" t="s">
        <v>61</v>
      </c>
      <c r="L227" s="14" t="s">
        <v>45</v>
      </c>
      <c r="M227" s="3">
        <f t="shared" si="225"/>
        <v>46127</v>
      </c>
      <c r="N227" s="3">
        <f t="shared" si="226"/>
        <v>46127</v>
      </c>
    </row>
    <row r="228" spans="1:14" x14ac:dyDescent="0.25">
      <c r="A228" s="14">
        <f t="shared" ref="A228" si="315">+A227</f>
        <v>2025</v>
      </c>
      <c r="B228" s="3">
        <f t="shared" si="313"/>
        <v>45870</v>
      </c>
      <c r="C228" s="3">
        <f t="shared" si="303"/>
        <v>45900</v>
      </c>
      <c r="D228" s="14">
        <v>1558.05</v>
      </c>
      <c r="E228" s="14" t="s">
        <v>81</v>
      </c>
      <c r="F228" s="14" t="s">
        <v>318</v>
      </c>
      <c r="G228" s="3">
        <v>45882</v>
      </c>
      <c r="H228" s="14">
        <v>0</v>
      </c>
      <c r="I228" s="5" t="s">
        <v>56</v>
      </c>
      <c r="J228" s="14" t="s">
        <v>57</v>
      </c>
      <c r="K228" s="9" t="s">
        <v>61</v>
      </c>
      <c r="L228" s="14" t="s">
        <v>45</v>
      </c>
      <c r="M228" s="3">
        <f t="shared" si="225"/>
        <v>46127</v>
      </c>
      <c r="N228" s="3">
        <f t="shared" si="226"/>
        <v>46127</v>
      </c>
    </row>
    <row r="229" spans="1:14" x14ac:dyDescent="0.25">
      <c r="A229" s="14">
        <f t="shared" ref="A229" si="316">+A228</f>
        <v>2025</v>
      </c>
      <c r="B229" s="3">
        <f t="shared" si="313"/>
        <v>45870</v>
      </c>
      <c r="C229" s="3">
        <f t="shared" si="303"/>
        <v>45900</v>
      </c>
      <c r="D229" s="14">
        <v>1917.6</v>
      </c>
      <c r="E229" s="14" t="s">
        <v>81</v>
      </c>
      <c r="F229" s="14" t="s">
        <v>319</v>
      </c>
      <c r="G229" s="3">
        <v>45882</v>
      </c>
      <c r="H229" s="14">
        <v>0</v>
      </c>
      <c r="I229" s="5" t="s">
        <v>56</v>
      </c>
      <c r="J229" s="14" t="s">
        <v>57</v>
      </c>
      <c r="K229" s="9" t="s">
        <v>61</v>
      </c>
      <c r="L229" s="14" t="s">
        <v>45</v>
      </c>
      <c r="M229" s="3">
        <f t="shared" si="225"/>
        <v>46127</v>
      </c>
      <c r="N229" s="3">
        <f t="shared" si="226"/>
        <v>46127</v>
      </c>
    </row>
    <row r="230" spans="1:14" x14ac:dyDescent="0.25">
      <c r="A230" s="14">
        <f t="shared" ref="A230:A231" si="317">+A229</f>
        <v>2025</v>
      </c>
      <c r="B230" s="3">
        <f t="shared" si="313"/>
        <v>45870</v>
      </c>
      <c r="C230" s="3">
        <f t="shared" si="303"/>
        <v>45900</v>
      </c>
      <c r="D230" s="14">
        <v>1700</v>
      </c>
      <c r="E230" s="14" t="s">
        <v>81</v>
      </c>
      <c r="F230" s="14" t="s">
        <v>320</v>
      </c>
      <c r="G230" s="3">
        <v>45882</v>
      </c>
      <c r="H230" s="14">
        <v>0</v>
      </c>
      <c r="I230" s="5" t="s">
        <v>56</v>
      </c>
      <c r="J230" s="14" t="s">
        <v>57</v>
      </c>
      <c r="K230" s="9" t="s">
        <v>61</v>
      </c>
      <c r="L230" s="14" t="s">
        <v>45</v>
      </c>
      <c r="M230" s="3">
        <f t="shared" si="225"/>
        <v>46127</v>
      </c>
      <c r="N230" s="3">
        <f t="shared" si="226"/>
        <v>46127</v>
      </c>
    </row>
    <row r="231" spans="1:14" x14ac:dyDescent="0.25">
      <c r="A231" s="14">
        <f t="shared" si="317"/>
        <v>2025</v>
      </c>
      <c r="B231" s="3">
        <f t="shared" si="313"/>
        <v>45870</v>
      </c>
      <c r="C231" s="3">
        <f t="shared" si="303"/>
        <v>45900</v>
      </c>
      <c r="D231" s="14">
        <v>719.1</v>
      </c>
      <c r="E231" s="14" t="s">
        <v>81</v>
      </c>
      <c r="F231" s="14" t="s">
        <v>321</v>
      </c>
      <c r="G231" s="3">
        <v>45882</v>
      </c>
      <c r="H231" s="14">
        <v>0</v>
      </c>
      <c r="I231" s="5" t="s">
        <v>56</v>
      </c>
      <c r="J231" s="14" t="s">
        <v>57</v>
      </c>
      <c r="K231" s="9" t="s">
        <v>61</v>
      </c>
      <c r="L231" s="14" t="s">
        <v>45</v>
      </c>
      <c r="M231" s="3">
        <f t="shared" si="225"/>
        <v>46127</v>
      </c>
      <c r="N231" s="3">
        <f t="shared" si="226"/>
        <v>46127</v>
      </c>
    </row>
    <row r="232" spans="1:14" x14ac:dyDescent="0.25">
      <c r="A232" s="14">
        <f t="shared" ref="A232:B247" si="318">+A231</f>
        <v>2025</v>
      </c>
      <c r="B232" s="3">
        <f t="shared" si="313"/>
        <v>45870</v>
      </c>
      <c r="C232" s="3">
        <f t="shared" ref="C232:C249" si="319">EOMONTH(B232,0)</f>
        <v>45900</v>
      </c>
      <c r="D232" s="14">
        <v>1917.6</v>
      </c>
      <c r="E232" s="14" t="s">
        <v>81</v>
      </c>
      <c r="F232" s="14" t="s">
        <v>322</v>
      </c>
      <c r="G232" s="3">
        <v>45882</v>
      </c>
      <c r="H232" s="14">
        <v>0</v>
      </c>
      <c r="I232" s="5" t="s">
        <v>56</v>
      </c>
      <c r="J232" s="14" t="s">
        <v>57</v>
      </c>
      <c r="K232" s="9" t="s">
        <v>61</v>
      </c>
      <c r="L232" s="14" t="s">
        <v>45</v>
      </c>
      <c r="M232" s="3">
        <f t="shared" si="225"/>
        <v>46127</v>
      </c>
      <c r="N232" s="3">
        <f t="shared" si="226"/>
        <v>46127</v>
      </c>
    </row>
    <row r="233" spans="1:14" x14ac:dyDescent="0.25">
      <c r="A233" s="14">
        <f t="shared" si="318"/>
        <v>2025</v>
      </c>
      <c r="B233" s="3">
        <f t="shared" si="318"/>
        <v>45870</v>
      </c>
      <c r="C233" s="3">
        <f t="shared" si="319"/>
        <v>45900</v>
      </c>
      <c r="D233" s="14">
        <v>15.66</v>
      </c>
      <c r="E233" s="14" t="s">
        <v>56</v>
      </c>
      <c r="F233" s="14" t="s">
        <v>323</v>
      </c>
      <c r="G233" s="3">
        <v>45898</v>
      </c>
      <c r="H233" s="14">
        <v>0</v>
      </c>
      <c r="I233" s="5" t="s">
        <v>56</v>
      </c>
      <c r="J233" s="14" t="s">
        <v>57</v>
      </c>
      <c r="K233" s="9" t="s">
        <v>61</v>
      </c>
      <c r="L233" s="14" t="s">
        <v>45</v>
      </c>
      <c r="M233" s="3">
        <f t="shared" si="225"/>
        <v>46127</v>
      </c>
      <c r="N233" s="3">
        <f t="shared" si="226"/>
        <v>46127</v>
      </c>
    </row>
    <row r="234" spans="1:14" x14ac:dyDescent="0.25">
      <c r="A234" s="14">
        <f t="shared" si="318"/>
        <v>2025</v>
      </c>
      <c r="B234" s="3">
        <f t="shared" si="318"/>
        <v>45870</v>
      </c>
      <c r="C234" s="3">
        <f t="shared" si="319"/>
        <v>45900</v>
      </c>
      <c r="D234" s="14">
        <v>99500</v>
      </c>
      <c r="E234" s="14" t="s">
        <v>82</v>
      </c>
      <c r="F234" s="14" t="s">
        <v>324</v>
      </c>
      <c r="G234" s="3">
        <v>45875</v>
      </c>
      <c r="H234" s="14">
        <v>0</v>
      </c>
      <c r="I234" s="5" t="s">
        <v>56</v>
      </c>
      <c r="J234" s="14" t="s">
        <v>57</v>
      </c>
      <c r="K234" s="9" t="s">
        <v>61</v>
      </c>
      <c r="L234" s="14" t="s">
        <v>45</v>
      </c>
      <c r="M234" s="3">
        <f t="shared" si="225"/>
        <v>46127</v>
      </c>
      <c r="N234" s="3">
        <f t="shared" si="226"/>
        <v>46127</v>
      </c>
    </row>
    <row r="235" spans="1:14" x14ac:dyDescent="0.25">
      <c r="A235" s="14">
        <f t="shared" si="318"/>
        <v>2025</v>
      </c>
      <c r="B235" s="3">
        <f t="shared" si="318"/>
        <v>45870</v>
      </c>
      <c r="C235" s="3">
        <f t="shared" si="319"/>
        <v>45900</v>
      </c>
      <c r="D235" s="14">
        <v>215937</v>
      </c>
      <c r="E235" s="14" t="s">
        <v>281</v>
      </c>
      <c r="F235" s="14" t="s">
        <v>325</v>
      </c>
      <c r="G235" s="3">
        <v>45870</v>
      </c>
      <c r="H235" s="14">
        <v>0</v>
      </c>
      <c r="I235" s="5" t="s">
        <v>56</v>
      </c>
      <c r="J235" s="14" t="s">
        <v>57</v>
      </c>
      <c r="K235" s="9" t="s">
        <v>61</v>
      </c>
      <c r="L235" s="14" t="s">
        <v>45</v>
      </c>
      <c r="M235" s="3">
        <f t="shared" si="225"/>
        <v>46127</v>
      </c>
      <c r="N235" s="3">
        <f t="shared" si="226"/>
        <v>46127</v>
      </c>
    </row>
    <row r="236" spans="1:14" x14ac:dyDescent="0.25">
      <c r="A236" s="14">
        <f t="shared" si="318"/>
        <v>2025</v>
      </c>
      <c r="B236" s="3">
        <f t="shared" si="318"/>
        <v>45870</v>
      </c>
      <c r="C236" s="3">
        <f t="shared" si="319"/>
        <v>45900</v>
      </c>
      <c r="D236" s="14">
        <v>111158</v>
      </c>
      <c r="E236" s="14" t="s">
        <v>281</v>
      </c>
      <c r="F236" s="14" t="s">
        <v>325</v>
      </c>
      <c r="G236" s="3">
        <v>45870</v>
      </c>
      <c r="H236" s="14">
        <v>0</v>
      </c>
      <c r="I236" s="5" t="s">
        <v>56</v>
      </c>
      <c r="J236" s="14" t="s">
        <v>57</v>
      </c>
      <c r="K236" s="9" t="s">
        <v>61</v>
      </c>
      <c r="L236" s="14" t="s">
        <v>45</v>
      </c>
      <c r="M236" s="3">
        <f t="shared" si="225"/>
        <v>46127</v>
      </c>
      <c r="N236" s="3">
        <f t="shared" si="226"/>
        <v>46127</v>
      </c>
    </row>
    <row r="237" spans="1:14" x14ac:dyDescent="0.25">
      <c r="A237" s="14">
        <f t="shared" si="318"/>
        <v>2025</v>
      </c>
      <c r="B237" s="3">
        <f t="shared" si="318"/>
        <v>45870</v>
      </c>
      <c r="C237" s="3">
        <f t="shared" si="319"/>
        <v>45900</v>
      </c>
      <c r="D237" s="14">
        <v>213024</v>
      </c>
      <c r="E237" s="14" t="s">
        <v>281</v>
      </c>
      <c r="F237" s="14" t="s">
        <v>326</v>
      </c>
      <c r="G237" s="3">
        <v>45870</v>
      </c>
      <c r="H237" s="14">
        <v>0</v>
      </c>
      <c r="I237" s="5" t="s">
        <v>56</v>
      </c>
      <c r="J237" s="14" t="s">
        <v>57</v>
      </c>
      <c r="K237" s="9" t="s">
        <v>61</v>
      </c>
      <c r="L237" s="14" t="s">
        <v>45</v>
      </c>
      <c r="M237" s="3">
        <f t="shared" si="225"/>
        <v>46127</v>
      </c>
      <c r="N237" s="3">
        <f t="shared" si="226"/>
        <v>46127</v>
      </c>
    </row>
    <row r="238" spans="1:14" x14ac:dyDescent="0.25">
      <c r="A238" s="14">
        <f t="shared" si="318"/>
        <v>2025</v>
      </c>
      <c r="B238" s="3">
        <f t="shared" si="318"/>
        <v>45870</v>
      </c>
      <c r="C238" s="3">
        <f t="shared" si="319"/>
        <v>45900</v>
      </c>
      <c r="D238" s="14">
        <v>84968</v>
      </c>
      <c r="E238" s="14" t="s">
        <v>281</v>
      </c>
      <c r="F238" s="14" t="s">
        <v>326</v>
      </c>
      <c r="G238" s="3">
        <v>45870</v>
      </c>
      <c r="H238" s="14">
        <v>0</v>
      </c>
      <c r="I238" s="5" t="s">
        <v>56</v>
      </c>
      <c r="J238" s="14" t="s">
        <v>57</v>
      </c>
      <c r="K238" s="9" t="s">
        <v>61</v>
      </c>
      <c r="L238" s="14" t="s">
        <v>45</v>
      </c>
      <c r="M238" s="3">
        <f t="shared" si="225"/>
        <v>46127</v>
      </c>
      <c r="N238" s="3">
        <f t="shared" si="226"/>
        <v>46127</v>
      </c>
    </row>
    <row r="239" spans="1:14" x14ac:dyDescent="0.25">
      <c r="A239" s="14">
        <f t="shared" si="318"/>
        <v>2025</v>
      </c>
      <c r="B239" s="3">
        <f t="shared" si="318"/>
        <v>45870</v>
      </c>
      <c r="C239" s="3">
        <f t="shared" si="319"/>
        <v>45900</v>
      </c>
      <c r="D239" s="14">
        <v>265763</v>
      </c>
      <c r="E239" s="14" t="s">
        <v>281</v>
      </c>
      <c r="F239" s="14" t="s">
        <v>327</v>
      </c>
      <c r="G239" s="3">
        <v>45896</v>
      </c>
      <c r="H239" s="14">
        <v>0</v>
      </c>
      <c r="I239" s="5" t="s">
        <v>56</v>
      </c>
      <c r="J239" s="14" t="s">
        <v>57</v>
      </c>
      <c r="K239" s="9" t="s">
        <v>61</v>
      </c>
      <c r="L239" s="14" t="s">
        <v>45</v>
      </c>
      <c r="M239" s="3">
        <f t="shared" si="225"/>
        <v>46127</v>
      </c>
      <c r="N239" s="3">
        <f t="shared" si="226"/>
        <v>46127</v>
      </c>
    </row>
    <row r="240" spans="1:14" x14ac:dyDescent="0.25">
      <c r="A240" s="14">
        <f t="shared" si="318"/>
        <v>2025</v>
      </c>
      <c r="B240" s="3">
        <f t="shared" si="318"/>
        <v>45870</v>
      </c>
      <c r="C240" s="3">
        <f t="shared" si="319"/>
        <v>45900</v>
      </c>
      <c r="D240" s="14">
        <v>65976</v>
      </c>
      <c r="E240" s="14" t="s">
        <v>281</v>
      </c>
      <c r="F240" s="14" t="s">
        <v>327</v>
      </c>
      <c r="G240" s="3">
        <v>45896</v>
      </c>
      <c r="H240" s="14">
        <v>0</v>
      </c>
      <c r="I240" s="5" t="s">
        <v>56</v>
      </c>
      <c r="J240" s="14" t="s">
        <v>57</v>
      </c>
      <c r="K240" s="9" t="s">
        <v>61</v>
      </c>
      <c r="L240" s="14" t="s">
        <v>45</v>
      </c>
      <c r="M240" s="3">
        <f t="shared" si="225"/>
        <v>46127</v>
      </c>
      <c r="N240" s="3">
        <f t="shared" si="226"/>
        <v>46127</v>
      </c>
    </row>
    <row r="241" spans="1:14" x14ac:dyDescent="0.25">
      <c r="A241" s="14">
        <f t="shared" si="318"/>
        <v>2025</v>
      </c>
      <c r="B241" s="3">
        <f t="shared" si="318"/>
        <v>45870</v>
      </c>
      <c r="C241" s="3">
        <f t="shared" si="319"/>
        <v>45900</v>
      </c>
      <c r="D241" s="14">
        <v>52200</v>
      </c>
      <c r="E241" s="14" t="s">
        <v>282</v>
      </c>
      <c r="F241" s="14" t="s">
        <v>328</v>
      </c>
      <c r="G241" s="3">
        <v>45890</v>
      </c>
      <c r="H241" s="14">
        <v>0</v>
      </c>
      <c r="I241" s="5" t="s">
        <v>56</v>
      </c>
      <c r="J241" s="14" t="s">
        <v>57</v>
      </c>
      <c r="K241" s="9" t="s">
        <v>61</v>
      </c>
      <c r="L241" s="14" t="s">
        <v>45</v>
      </c>
      <c r="M241" s="3">
        <f t="shared" si="225"/>
        <v>46127</v>
      </c>
      <c r="N241" s="3">
        <f t="shared" si="226"/>
        <v>46127</v>
      </c>
    </row>
    <row r="242" spans="1:14" x14ac:dyDescent="0.25">
      <c r="A242" s="14">
        <f t="shared" si="318"/>
        <v>2025</v>
      </c>
      <c r="B242" s="3">
        <f t="shared" si="318"/>
        <v>45870</v>
      </c>
      <c r="C242" s="3">
        <f t="shared" si="319"/>
        <v>45900</v>
      </c>
      <c r="D242" s="14">
        <v>14720.4</v>
      </c>
      <c r="E242" s="14" t="s">
        <v>83</v>
      </c>
      <c r="F242" s="14" t="s">
        <v>329</v>
      </c>
      <c r="G242" s="3">
        <v>45875</v>
      </c>
      <c r="H242" s="14">
        <v>0</v>
      </c>
      <c r="I242" s="5" t="s">
        <v>56</v>
      </c>
      <c r="J242" s="14" t="s">
        <v>57</v>
      </c>
      <c r="K242" s="9" t="s">
        <v>61</v>
      </c>
      <c r="L242" s="14" t="s">
        <v>45</v>
      </c>
      <c r="M242" s="3">
        <f t="shared" si="225"/>
        <v>46127</v>
      </c>
      <c r="N242" s="3">
        <f t="shared" si="226"/>
        <v>46127</v>
      </c>
    </row>
    <row r="243" spans="1:14" x14ac:dyDescent="0.25">
      <c r="A243" s="14">
        <f t="shared" si="318"/>
        <v>2025</v>
      </c>
      <c r="B243" s="3">
        <f t="shared" si="318"/>
        <v>45870</v>
      </c>
      <c r="C243" s="3">
        <f t="shared" si="319"/>
        <v>45900</v>
      </c>
      <c r="D243" s="14">
        <v>139200</v>
      </c>
      <c r="E243" s="14" t="s">
        <v>283</v>
      </c>
      <c r="F243" s="14" t="s">
        <v>330</v>
      </c>
      <c r="G243" s="3">
        <v>45883</v>
      </c>
      <c r="H243" s="14">
        <v>0</v>
      </c>
      <c r="I243" s="5" t="s">
        <v>56</v>
      </c>
      <c r="J243" s="14" t="s">
        <v>57</v>
      </c>
      <c r="K243" s="9" t="s">
        <v>61</v>
      </c>
      <c r="L243" s="14" t="s">
        <v>45</v>
      </c>
      <c r="M243" s="3">
        <f t="shared" si="225"/>
        <v>46127</v>
      </c>
      <c r="N243" s="3">
        <f t="shared" si="226"/>
        <v>46127</v>
      </c>
    </row>
    <row r="244" spans="1:14" x14ac:dyDescent="0.25">
      <c r="A244" s="14">
        <f t="shared" si="318"/>
        <v>2025</v>
      </c>
      <c r="B244" s="3">
        <f t="shared" si="318"/>
        <v>45870</v>
      </c>
      <c r="C244" s="3">
        <f t="shared" si="319"/>
        <v>45900</v>
      </c>
      <c r="D244" s="14">
        <v>24018</v>
      </c>
      <c r="E244" s="14" t="s">
        <v>284</v>
      </c>
      <c r="F244" s="14" t="s">
        <v>331</v>
      </c>
      <c r="G244" s="3">
        <v>45898</v>
      </c>
      <c r="H244" s="14">
        <v>0</v>
      </c>
      <c r="I244" s="5" t="s">
        <v>56</v>
      </c>
      <c r="J244" s="14" t="s">
        <v>57</v>
      </c>
      <c r="K244" s="9" t="s">
        <v>61</v>
      </c>
      <c r="L244" s="14" t="s">
        <v>45</v>
      </c>
      <c r="M244" s="3">
        <f t="shared" ref="M244:M259" si="320">M243</f>
        <v>46127</v>
      </c>
      <c r="N244" s="3">
        <f t="shared" ref="N244:N259" si="321">N243</f>
        <v>46127</v>
      </c>
    </row>
    <row r="245" spans="1:14" x14ac:dyDescent="0.25">
      <c r="B245" s="3"/>
      <c r="C245" s="3"/>
      <c r="I245" s="5"/>
      <c r="K245" s="9"/>
      <c r="M245" s="3"/>
      <c r="N245" s="3"/>
    </row>
    <row r="246" spans="1:14" x14ac:dyDescent="0.25">
      <c r="B246" s="3"/>
      <c r="C246" s="3"/>
      <c r="I246" s="5"/>
      <c r="K246" s="9"/>
      <c r="M246" s="3"/>
      <c r="N246" s="3"/>
    </row>
    <row r="247" spans="1:14" x14ac:dyDescent="0.25">
      <c r="B247" s="3"/>
      <c r="C247" s="3"/>
      <c r="I247" s="5"/>
      <c r="K247" s="9"/>
      <c r="M247" s="3"/>
      <c r="N247" s="3"/>
    </row>
    <row r="248" spans="1:14" x14ac:dyDescent="0.25">
      <c r="B248" s="3"/>
      <c r="C248" s="3"/>
      <c r="I248" s="5"/>
      <c r="K248" s="9"/>
      <c r="M248" s="3"/>
      <c r="N248" s="3"/>
    </row>
    <row r="249" spans="1:14" x14ac:dyDescent="0.25">
      <c r="B249" s="3"/>
      <c r="C249" s="3"/>
      <c r="I249" s="5"/>
      <c r="K249" s="9"/>
      <c r="M249" s="3"/>
      <c r="N249" s="3"/>
    </row>
    <row r="250" spans="1:14" x14ac:dyDescent="0.25">
      <c r="B250" s="3"/>
      <c r="C250" s="3"/>
      <c r="I250" s="5"/>
      <c r="K250" s="9"/>
      <c r="M250" s="3"/>
      <c r="N250" s="3"/>
    </row>
    <row r="251" spans="1:14" x14ac:dyDescent="0.25">
      <c r="B251" s="3"/>
      <c r="C251" s="3"/>
      <c r="I251" s="5"/>
      <c r="K251" s="9"/>
      <c r="M251" s="3"/>
      <c r="N251" s="3"/>
    </row>
    <row r="252" spans="1:14" x14ac:dyDescent="0.25">
      <c r="B252" s="3"/>
      <c r="C252" s="3"/>
      <c r="I252" s="5"/>
      <c r="K252" s="9"/>
      <c r="M252" s="3"/>
      <c r="N252" s="3"/>
    </row>
    <row r="253" spans="1:14" x14ac:dyDescent="0.25">
      <c r="B253" s="3"/>
      <c r="C253" s="3"/>
      <c r="I253" s="5"/>
      <c r="K253" s="9"/>
      <c r="M253" s="3"/>
      <c r="N253" s="3"/>
    </row>
    <row r="254" spans="1:14" x14ac:dyDescent="0.25">
      <c r="B254" s="3"/>
      <c r="C254" s="3"/>
      <c r="I254" s="5"/>
      <c r="K254" s="9"/>
      <c r="M254" s="3"/>
      <c r="N254" s="3"/>
    </row>
    <row r="255" spans="1:14" x14ac:dyDescent="0.25">
      <c r="B255" s="3"/>
      <c r="C255" s="3"/>
      <c r="I255" s="5"/>
      <c r="K255" s="9"/>
      <c r="M255" s="3"/>
      <c r="N255" s="3"/>
    </row>
    <row r="256" spans="1:14" x14ac:dyDescent="0.25">
      <c r="B256" s="3"/>
      <c r="C256" s="3"/>
      <c r="I256" s="5"/>
      <c r="K256" s="9"/>
      <c r="M256" s="3"/>
      <c r="N256" s="3"/>
    </row>
    <row r="257" spans="2:14" x14ac:dyDescent="0.25">
      <c r="B257" s="3"/>
      <c r="C257" s="3"/>
      <c r="I257" s="5"/>
      <c r="K257" s="9"/>
      <c r="M257" s="3"/>
      <c r="N257" s="3"/>
    </row>
    <row r="258" spans="2:14" x14ac:dyDescent="0.25">
      <c r="B258" s="3"/>
      <c r="C258" s="3"/>
      <c r="I258" s="5"/>
      <c r="K258" s="9"/>
      <c r="M258" s="3"/>
      <c r="N258" s="3"/>
    </row>
    <row r="259" spans="2:14" x14ac:dyDescent="0.25">
      <c r="B259" s="3"/>
      <c r="C259" s="3"/>
      <c r="I259" s="5"/>
      <c r="K259" s="9"/>
      <c r="M259" s="3"/>
      <c r="N259" s="3"/>
    </row>
    <row r="260" spans="2:14" x14ac:dyDescent="0.25">
      <c r="B260" s="3"/>
      <c r="C260" s="3"/>
      <c r="E260" s="5"/>
      <c r="F260" s="5"/>
      <c r="G260" s="17"/>
      <c r="I260" s="5"/>
      <c r="K260" s="9"/>
      <c r="M260" s="3"/>
      <c r="N260" s="3"/>
    </row>
    <row r="261" spans="2:14" x14ac:dyDescent="0.25">
      <c r="B261" s="3"/>
      <c r="C261" s="3"/>
      <c r="E261" s="5"/>
      <c r="F261" s="5"/>
      <c r="I261" s="5"/>
      <c r="K261" s="9"/>
      <c r="M261" s="3"/>
      <c r="N261" s="3"/>
    </row>
    <row r="262" spans="2:14" x14ac:dyDescent="0.25">
      <c r="B262" s="3"/>
      <c r="C262" s="3"/>
      <c r="E262" s="5"/>
      <c r="F262" s="5"/>
      <c r="I262" s="5"/>
      <c r="K262" s="9"/>
      <c r="M262" s="3"/>
      <c r="N262" s="3"/>
    </row>
    <row r="263" spans="2:14" x14ac:dyDescent="0.25">
      <c r="B263" s="3"/>
      <c r="C263" s="3"/>
      <c r="E263" s="5"/>
      <c r="F263" s="5"/>
      <c r="I263" s="5"/>
      <c r="K263" s="9"/>
      <c r="M263" s="3"/>
      <c r="N263" s="3"/>
    </row>
    <row r="264" spans="2:14" x14ac:dyDescent="0.25">
      <c r="B264" s="3"/>
      <c r="C264" s="3"/>
      <c r="E264" s="5"/>
      <c r="F264" s="5"/>
      <c r="I264" s="5"/>
      <c r="K264" s="9"/>
      <c r="M264" s="3"/>
      <c r="N264" s="3"/>
    </row>
    <row r="265" spans="2:14" x14ac:dyDescent="0.25">
      <c r="B265" s="3"/>
      <c r="C265" s="3"/>
      <c r="E265" s="5"/>
      <c r="F265" s="5"/>
      <c r="I265" s="5"/>
      <c r="K265" s="9"/>
      <c r="M265" s="3"/>
      <c r="N265" s="3"/>
    </row>
    <row r="266" spans="2:14" x14ac:dyDescent="0.25">
      <c r="B266" s="3"/>
      <c r="C266" s="3"/>
      <c r="E266" s="5"/>
      <c r="F266" s="5"/>
      <c r="I266" s="5"/>
      <c r="K266" s="9"/>
      <c r="M266" s="3"/>
      <c r="N266" s="3"/>
    </row>
    <row r="267" spans="2:14" x14ac:dyDescent="0.25">
      <c r="B267" s="3"/>
      <c r="C267" s="3"/>
      <c r="E267" s="5"/>
      <c r="F267" s="5"/>
      <c r="I267" s="5"/>
      <c r="K267" s="9"/>
      <c r="M267" s="3"/>
      <c r="N267" s="3"/>
    </row>
    <row r="268" spans="2:14" x14ac:dyDescent="0.25">
      <c r="B268" s="3"/>
      <c r="C268" s="3"/>
      <c r="E268" s="5"/>
      <c r="F268" s="5"/>
      <c r="I268" s="5"/>
      <c r="K268" s="9"/>
      <c r="M268" s="3"/>
      <c r="N268" s="3"/>
    </row>
    <row r="269" spans="2:14" x14ac:dyDescent="0.25">
      <c r="B269" s="3"/>
      <c r="C269" s="3"/>
      <c r="E269" s="5"/>
      <c r="F269" s="5"/>
      <c r="I269" s="5"/>
      <c r="K269" s="9"/>
      <c r="M269" s="3"/>
      <c r="N269" s="3"/>
    </row>
    <row r="270" spans="2:14" x14ac:dyDescent="0.25">
      <c r="B270" s="3"/>
      <c r="C270" s="3"/>
      <c r="E270" s="5"/>
      <c r="F270" s="5"/>
      <c r="I270" s="5"/>
      <c r="K270" s="9"/>
      <c r="M270" s="3"/>
      <c r="N270" s="3"/>
    </row>
    <row r="271" spans="2:14" x14ac:dyDescent="0.25">
      <c r="B271" s="3"/>
      <c r="C271" s="3"/>
      <c r="E271" s="5"/>
      <c r="F271" s="5"/>
      <c r="I271" s="5"/>
      <c r="K271" s="9"/>
      <c r="M271" s="3"/>
      <c r="N271" s="3"/>
    </row>
    <row r="272" spans="2:14" x14ac:dyDescent="0.25">
      <c r="B272" s="3"/>
      <c r="C272" s="3"/>
      <c r="E272" s="5"/>
      <c r="F272" s="5"/>
      <c r="I272" s="5"/>
      <c r="K272" s="9"/>
      <c r="M272" s="3"/>
      <c r="N272" s="3"/>
    </row>
    <row r="273" spans="2:14" x14ac:dyDescent="0.25">
      <c r="B273" s="3"/>
      <c r="C273" s="3"/>
      <c r="E273" s="5"/>
      <c r="F273" s="5"/>
      <c r="I273" s="5"/>
      <c r="K273" s="9"/>
      <c r="M273" s="3"/>
      <c r="N273" s="3"/>
    </row>
    <row r="274" spans="2:14" x14ac:dyDescent="0.25">
      <c r="B274" s="3"/>
      <c r="C274" s="3"/>
      <c r="E274" s="5"/>
      <c r="F274" s="5"/>
      <c r="I274" s="5"/>
      <c r="K274" s="9"/>
      <c r="M274" s="3"/>
      <c r="N274" s="3"/>
    </row>
    <row r="275" spans="2:14" x14ac:dyDescent="0.25">
      <c r="B275" s="3"/>
      <c r="C275" s="3"/>
      <c r="E275" s="5"/>
      <c r="F275" s="5"/>
      <c r="I275" s="5"/>
      <c r="K275" s="9"/>
      <c r="M275" s="3"/>
      <c r="N275" s="3"/>
    </row>
    <row r="276" spans="2:14" x14ac:dyDescent="0.25">
      <c r="B276" s="3"/>
      <c r="C276" s="3"/>
      <c r="E276" s="5"/>
      <c r="F276" s="5"/>
      <c r="I276" s="5"/>
      <c r="K276" s="9"/>
      <c r="M276" s="3"/>
      <c r="N276" s="3"/>
    </row>
    <row r="277" spans="2:14" x14ac:dyDescent="0.25">
      <c r="B277" s="3"/>
      <c r="C277" s="3"/>
      <c r="E277" s="5"/>
      <c r="F277" s="5"/>
      <c r="I277" s="5"/>
      <c r="K277" s="9"/>
      <c r="M277" s="3"/>
      <c r="N277" s="3"/>
    </row>
    <row r="278" spans="2:14" x14ac:dyDescent="0.25">
      <c r="B278" s="3"/>
      <c r="C278" s="3"/>
      <c r="E278" s="5"/>
      <c r="F278" s="5"/>
      <c r="I278" s="5"/>
      <c r="K278" s="9"/>
      <c r="M278" s="3"/>
      <c r="N278" s="3"/>
    </row>
    <row r="279" spans="2:14" x14ac:dyDescent="0.25">
      <c r="B279" s="3"/>
      <c r="C279" s="3"/>
      <c r="E279" s="5"/>
      <c r="F279" s="5"/>
      <c r="I279" s="5"/>
      <c r="K279" s="9"/>
      <c r="M279" s="3"/>
      <c r="N279" s="3"/>
    </row>
    <row r="280" spans="2:14" x14ac:dyDescent="0.25">
      <c r="B280" s="3"/>
      <c r="C280" s="3"/>
      <c r="E280" s="5"/>
      <c r="F280" s="5"/>
      <c r="I280" s="5"/>
      <c r="K280" s="9"/>
      <c r="M280" s="3"/>
      <c r="N280" s="3"/>
    </row>
    <row r="281" spans="2:14" x14ac:dyDescent="0.25">
      <c r="B281" s="3"/>
      <c r="C281" s="3"/>
      <c r="E281" s="5"/>
      <c r="F281" s="5"/>
      <c r="I281" s="5"/>
      <c r="K281" s="9"/>
      <c r="M281" s="3"/>
      <c r="N281" s="3"/>
    </row>
    <row r="282" spans="2:14" x14ac:dyDescent="0.25">
      <c r="B282" s="3"/>
      <c r="C282" s="3"/>
      <c r="E282" s="5"/>
      <c r="F282" s="5"/>
      <c r="I282" s="5"/>
      <c r="K282" s="9"/>
      <c r="M282" s="3"/>
      <c r="N282" s="3"/>
    </row>
    <row r="283" spans="2:14" x14ac:dyDescent="0.25">
      <c r="B283" s="3"/>
      <c r="C283" s="3"/>
      <c r="E283" s="5"/>
      <c r="F283" s="5"/>
      <c r="I283" s="5"/>
      <c r="K283" s="9"/>
      <c r="M283" s="3"/>
      <c r="N283" s="3"/>
    </row>
    <row r="284" spans="2:14" x14ac:dyDescent="0.25">
      <c r="B284" s="3"/>
      <c r="C284" s="3"/>
      <c r="E284" s="5"/>
      <c r="F284" s="5"/>
      <c r="I284" s="5"/>
      <c r="K284" s="9"/>
      <c r="M284" s="3"/>
      <c r="N284" s="3"/>
    </row>
    <row r="285" spans="2:14" x14ac:dyDescent="0.25">
      <c r="B285" s="3"/>
      <c r="C285" s="3"/>
      <c r="E285" s="5"/>
      <c r="F285" s="5"/>
      <c r="I285" s="5"/>
      <c r="K285" s="9"/>
      <c r="M285" s="3"/>
      <c r="N285" s="3"/>
    </row>
    <row r="286" spans="2:14" x14ac:dyDescent="0.25">
      <c r="B286" s="3"/>
      <c r="C286" s="3"/>
      <c r="E286" s="5"/>
      <c r="F286" s="5"/>
      <c r="I286" s="5"/>
      <c r="K286" s="9"/>
      <c r="M286" s="3"/>
      <c r="N286" s="3"/>
    </row>
    <row r="287" spans="2:14" x14ac:dyDescent="0.25">
      <c r="B287" s="3"/>
      <c r="C287" s="3"/>
      <c r="E287" s="5"/>
      <c r="F287" s="5"/>
      <c r="I287" s="5"/>
      <c r="K287" s="9"/>
      <c r="M287" s="3"/>
      <c r="N287" s="3"/>
    </row>
    <row r="288" spans="2:14" x14ac:dyDescent="0.25">
      <c r="B288" s="3"/>
      <c r="C288" s="3"/>
      <c r="E288" s="5"/>
      <c r="F288" s="5"/>
      <c r="I288" s="5"/>
      <c r="K288" s="9"/>
      <c r="M288" s="3"/>
      <c r="N288" s="3"/>
    </row>
    <row r="289" spans="2:14" x14ac:dyDescent="0.25">
      <c r="B289" s="3"/>
      <c r="C289" s="3"/>
      <c r="E289" s="5"/>
      <c r="F289" s="5"/>
      <c r="I289" s="5"/>
      <c r="K289" s="9"/>
      <c r="M289" s="3"/>
      <c r="N289" s="3"/>
    </row>
    <row r="290" spans="2:14" x14ac:dyDescent="0.25">
      <c r="B290" s="3"/>
      <c r="C290" s="3"/>
      <c r="E290" s="5"/>
      <c r="F290" s="5"/>
      <c r="I290" s="5"/>
      <c r="K290" s="9"/>
      <c r="M290" s="3"/>
      <c r="N290" s="3"/>
    </row>
    <row r="291" spans="2:14" x14ac:dyDescent="0.25">
      <c r="B291" s="3"/>
      <c r="C291" s="3"/>
      <c r="E291" s="5"/>
      <c r="F291" s="5"/>
      <c r="I291" s="5"/>
      <c r="K291" s="9"/>
      <c r="M291" s="3"/>
      <c r="N291" s="3"/>
    </row>
    <row r="292" spans="2:14" x14ac:dyDescent="0.25">
      <c r="B292" s="3"/>
      <c r="C292" s="3"/>
      <c r="E292" s="5"/>
      <c r="F292" s="5"/>
      <c r="I292" s="5"/>
      <c r="K292" s="9"/>
      <c r="M292" s="3"/>
      <c r="N292" s="3"/>
    </row>
    <row r="293" spans="2:14" x14ac:dyDescent="0.25">
      <c r="B293" s="3"/>
      <c r="C293" s="3"/>
      <c r="E293" s="5"/>
      <c r="F293" s="5"/>
      <c r="I293" s="5"/>
      <c r="K293" s="9"/>
      <c r="M293" s="3"/>
      <c r="N293" s="3"/>
    </row>
    <row r="294" spans="2:14" x14ac:dyDescent="0.25">
      <c r="B294" s="3"/>
      <c r="C294" s="3"/>
      <c r="E294" s="5"/>
      <c r="F294" s="5"/>
      <c r="I294" s="5"/>
      <c r="K294" s="9"/>
      <c r="M294" s="3"/>
      <c r="N294" s="3"/>
    </row>
    <row r="295" spans="2:14" x14ac:dyDescent="0.25">
      <c r="B295" s="3"/>
      <c r="C295" s="3"/>
      <c r="E295" s="5"/>
      <c r="F295" s="5"/>
      <c r="I295" s="5"/>
      <c r="K295" s="9"/>
      <c r="M295" s="3"/>
      <c r="N295" s="3"/>
    </row>
    <row r="296" spans="2:14" x14ac:dyDescent="0.25">
      <c r="B296" s="3"/>
      <c r="C296" s="3"/>
      <c r="E296" s="5"/>
      <c r="F296" s="5"/>
      <c r="I296" s="5"/>
      <c r="K296" s="9"/>
      <c r="M296" s="3"/>
      <c r="N296" s="3"/>
    </row>
    <row r="297" spans="2:14" x14ac:dyDescent="0.25">
      <c r="B297" s="3"/>
      <c r="C297" s="3"/>
      <c r="E297" s="5"/>
      <c r="F297" s="5"/>
      <c r="I297" s="5"/>
      <c r="K297" s="9"/>
      <c r="M297" s="3"/>
      <c r="N297" s="3"/>
    </row>
    <row r="298" spans="2:14" x14ac:dyDescent="0.25">
      <c r="B298" s="3"/>
      <c r="C298" s="3"/>
      <c r="E298" s="5"/>
      <c r="F298" s="5"/>
      <c r="I298" s="5"/>
      <c r="K298" s="9"/>
      <c r="M298" s="3"/>
      <c r="N298" s="3"/>
    </row>
    <row r="299" spans="2:14" x14ac:dyDescent="0.25">
      <c r="B299" s="3"/>
      <c r="C299" s="3"/>
      <c r="E299" s="5"/>
      <c r="F299" s="5"/>
      <c r="I299" s="5"/>
      <c r="K299" s="9"/>
      <c r="M299" s="3"/>
      <c r="N299" s="3"/>
    </row>
    <row r="300" spans="2:14" x14ac:dyDescent="0.25">
      <c r="B300" s="3"/>
      <c r="C300" s="3"/>
      <c r="E300" s="5"/>
      <c r="F300" s="5"/>
      <c r="I300" s="5"/>
      <c r="K300" s="9"/>
      <c r="M300" s="3"/>
      <c r="N300" s="3"/>
    </row>
    <row r="301" spans="2:14" x14ac:dyDescent="0.25">
      <c r="B301" s="3"/>
      <c r="C301" s="3"/>
      <c r="E301" s="5"/>
      <c r="F301" s="5"/>
      <c r="I301" s="5"/>
      <c r="K301" s="9"/>
      <c r="M301" s="3"/>
      <c r="N301" s="3"/>
    </row>
    <row r="302" spans="2:14" x14ac:dyDescent="0.25">
      <c r="B302" s="3"/>
      <c r="C302" s="3"/>
      <c r="E302" s="5"/>
      <c r="F302" s="5"/>
      <c r="I302" s="5"/>
      <c r="K302" s="9"/>
      <c r="M302" s="3"/>
      <c r="N302" s="3"/>
    </row>
    <row r="303" spans="2:14" x14ac:dyDescent="0.25">
      <c r="B303" s="3"/>
      <c r="C303" s="3"/>
      <c r="E303" s="5"/>
      <c r="F303" s="5"/>
      <c r="I303" s="5"/>
      <c r="K303" s="9"/>
      <c r="M303" s="3"/>
      <c r="N303" s="3"/>
    </row>
    <row r="304" spans="2:14" x14ac:dyDescent="0.25">
      <c r="B304" s="3"/>
      <c r="C304" s="3"/>
      <c r="E304" s="5"/>
      <c r="F304" s="5"/>
      <c r="I304" s="5"/>
      <c r="K304" s="9"/>
      <c r="M304" s="3"/>
      <c r="N304" s="3"/>
    </row>
    <row r="305" spans="2:14" x14ac:dyDescent="0.25">
      <c r="B305" s="3"/>
      <c r="C305" s="3"/>
      <c r="E305" s="5"/>
      <c r="F305" s="5"/>
      <c r="I305" s="5"/>
      <c r="K305" s="9"/>
      <c r="M305" s="3"/>
      <c r="N305" s="3"/>
    </row>
    <row r="306" spans="2:14" x14ac:dyDescent="0.25">
      <c r="B306" s="3"/>
      <c r="C306" s="3"/>
      <c r="E306" s="5"/>
      <c r="F306" s="5"/>
      <c r="I306" s="5"/>
      <c r="K306" s="9"/>
      <c r="M306" s="3"/>
      <c r="N306" s="3"/>
    </row>
    <row r="307" spans="2:14" x14ac:dyDescent="0.25">
      <c r="B307" s="3"/>
      <c r="C307" s="3"/>
      <c r="E307" s="5"/>
      <c r="F307" s="5"/>
      <c r="I307" s="5"/>
      <c r="K307" s="9"/>
      <c r="M307" s="3"/>
      <c r="N307" s="3"/>
    </row>
    <row r="308" spans="2:14" x14ac:dyDescent="0.25">
      <c r="B308" s="3"/>
      <c r="C308" s="3"/>
      <c r="E308" s="5"/>
      <c r="F308" s="5"/>
      <c r="I308" s="5"/>
      <c r="K308" s="9"/>
      <c r="M308" s="3"/>
      <c r="N308" s="3"/>
    </row>
    <row r="309" spans="2:14" x14ac:dyDescent="0.25">
      <c r="B309" s="3"/>
      <c r="C309" s="3"/>
      <c r="E309" s="5"/>
      <c r="F309" s="5"/>
      <c r="I309" s="5"/>
      <c r="K309" s="9"/>
      <c r="M309" s="3"/>
      <c r="N309" s="3"/>
    </row>
    <row r="310" spans="2:14" x14ac:dyDescent="0.25">
      <c r="B310" s="3"/>
      <c r="C310" s="3"/>
      <c r="E310" s="5"/>
      <c r="I310" s="5"/>
      <c r="K310" s="9"/>
      <c r="M310" s="3"/>
      <c r="N310" s="3"/>
    </row>
    <row r="311" spans="2:14" x14ac:dyDescent="0.25">
      <c r="B311" s="3"/>
      <c r="C311" s="3"/>
      <c r="E311" s="5"/>
      <c r="I311" s="5"/>
      <c r="K311" s="9"/>
      <c r="M311" s="3"/>
      <c r="N311" s="3"/>
    </row>
    <row r="312" spans="2:14" x14ac:dyDescent="0.25">
      <c r="B312" s="3"/>
      <c r="C312" s="3"/>
      <c r="E312" s="5"/>
      <c r="I312" s="5"/>
      <c r="K312" s="9"/>
      <c r="M312" s="3"/>
      <c r="N312" s="3"/>
    </row>
    <row r="313" spans="2:14" x14ac:dyDescent="0.25">
      <c r="B313" s="3"/>
      <c r="C313" s="3"/>
      <c r="E313" s="5"/>
      <c r="I313" s="5"/>
      <c r="K313" s="9"/>
      <c r="M313" s="3"/>
      <c r="N313" s="3"/>
    </row>
    <row r="314" spans="2:14" x14ac:dyDescent="0.25">
      <c r="B314" s="3"/>
      <c r="C314" s="3"/>
      <c r="E314" s="5"/>
      <c r="I314" s="5"/>
      <c r="K314" s="9"/>
      <c r="M314" s="3"/>
      <c r="N314" s="3"/>
    </row>
    <row r="315" spans="2:14" x14ac:dyDescent="0.25">
      <c r="B315" s="3"/>
      <c r="C315" s="3"/>
      <c r="E315" s="5"/>
      <c r="I315" s="5"/>
      <c r="K315" s="9"/>
      <c r="M315" s="3"/>
      <c r="N315" s="3"/>
    </row>
    <row r="316" spans="2:14" x14ac:dyDescent="0.25">
      <c r="B316" s="3"/>
      <c r="C316" s="3"/>
      <c r="E316" s="5"/>
      <c r="I316" s="5"/>
      <c r="K316" s="9"/>
      <c r="M316" s="3"/>
      <c r="N316" s="3"/>
    </row>
    <row r="317" spans="2:14" x14ac:dyDescent="0.25">
      <c r="B317" s="3"/>
      <c r="C317" s="3"/>
      <c r="E317" s="5"/>
      <c r="I317" s="5"/>
      <c r="K317" s="9"/>
      <c r="M317" s="3"/>
      <c r="N317" s="3"/>
    </row>
    <row r="318" spans="2:14" x14ac:dyDescent="0.25">
      <c r="B318" s="3"/>
      <c r="C318" s="3"/>
      <c r="E318" s="5"/>
      <c r="I318" s="5"/>
      <c r="K318" s="9"/>
      <c r="M318" s="3"/>
      <c r="N318" s="3"/>
    </row>
    <row r="319" spans="2:14" x14ac:dyDescent="0.25">
      <c r="B319" s="3"/>
      <c r="C319" s="3"/>
      <c r="E319" s="5"/>
      <c r="I319" s="5"/>
      <c r="K319" s="9"/>
      <c r="M319" s="3"/>
      <c r="N319" s="3"/>
    </row>
    <row r="320" spans="2:14" x14ac:dyDescent="0.25">
      <c r="B320" s="3"/>
      <c r="C320" s="3"/>
      <c r="D320" s="11"/>
      <c r="E320" s="5"/>
      <c r="I320" s="5"/>
      <c r="K320" s="9"/>
      <c r="M320" s="3"/>
      <c r="N320" s="3"/>
    </row>
    <row r="321" spans="2:14" x14ac:dyDescent="0.25">
      <c r="B321" s="3"/>
      <c r="C321" s="3"/>
      <c r="D321" s="11"/>
      <c r="E321" s="10"/>
      <c r="F321" s="10"/>
      <c r="G321" s="12"/>
      <c r="I321" s="5"/>
      <c r="M321" s="3"/>
      <c r="N321" s="3"/>
    </row>
    <row r="322" spans="2:14" x14ac:dyDescent="0.25">
      <c r="B322" s="3"/>
      <c r="C322" s="3"/>
      <c r="D322" s="11"/>
      <c r="E322" s="10"/>
      <c r="F322" s="10"/>
      <c r="G322" s="12"/>
      <c r="I322" s="5"/>
      <c r="M322" s="3"/>
      <c r="N322" s="3"/>
    </row>
    <row r="323" spans="2:14" x14ac:dyDescent="0.25">
      <c r="B323" s="3"/>
      <c r="C323" s="3"/>
      <c r="D323" s="11"/>
      <c r="E323" s="10"/>
      <c r="F323" s="10"/>
      <c r="G323" s="12"/>
      <c r="I323" s="5"/>
      <c r="M323" s="3"/>
      <c r="N323" s="3"/>
    </row>
    <row r="324" spans="2:14" x14ac:dyDescent="0.25">
      <c r="B324" s="3"/>
      <c r="C324" s="3"/>
      <c r="D324" s="11"/>
      <c r="E324" s="10"/>
      <c r="F324" s="10"/>
      <c r="G324" s="12"/>
      <c r="I324" s="5"/>
      <c r="M324" s="3"/>
      <c r="N324" s="3"/>
    </row>
    <row r="325" spans="2:14" x14ac:dyDescent="0.25">
      <c r="B325" s="3"/>
      <c r="C325" s="3"/>
      <c r="D325" s="11"/>
      <c r="E325" s="10"/>
      <c r="F325" s="10"/>
      <c r="G325" s="12"/>
      <c r="I325" s="5"/>
      <c r="M325" s="3"/>
      <c r="N325" s="3"/>
    </row>
    <row r="326" spans="2:14" x14ac:dyDescent="0.25">
      <c r="B326" s="3"/>
      <c r="C326" s="3"/>
      <c r="D326" s="11"/>
      <c r="E326" s="10"/>
      <c r="F326" s="10"/>
      <c r="G326" s="12"/>
      <c r="I326" s="5"/>
      <c r="M326" s="3"/>
      <c r="N326" s="3"/>
    </row>
    <row r="327" spans="2:14" x14ac:dyDescent="0.25">
      <c r="B327" s="3"/>
      <c r="C327" s="3"/>
      <c r="D327" s="11"/>
      <c r="E327" s="10"/>
      <c r="F327" s="10"/>
      <c r="G327" s="12"/>
      <c r="I327" s="5"/>
      <c r="M327" s="3"/>
      <c r="N327" s="3"/>
    </row>
    <row r="328" spans="2:14" x14ac:dyDescent="0.25">
      <c r="B328" s="3"/>
      <c r="C328" s="3"/>
      <c r="D328" s="11"/>
      <c r="E328" s="10"/>
      <c r="F328" s="10"/>
      <c r="G328" s="12"/>
      <c r="I328" s="5"/>
      <c r="M328" s="3"/>
      <c r="N328" s="3"/>
    </row>
    <row r="329" spans="2:14" x14ac:dyDescent="0.25">
      <c r="B329" s="3"/>
      <c r="C329" s="3"/>
      <c r="D329" s="11"/>
      <c r="E329" s="10"/>
      <c r="F329" s="10"/>
      <c r="G329" s="12"/>
      <c r="I329" s="5"/>
      <c r="M329" s="3"/>
      <c r="N329" s="3"/>
    </row>
    <row r="330" spans="2:14" x14ac:dyDescent="0.25">
      <c r="B330" s="3"/>
      <c r="C330" s="3"/>
      <c r="D330" s="11"/>
      <c r="E330" s="10"/>
      <c r="F330" s="10"/>
      <c r="G330" s="12"/>
      <c r="I330" s="5"/>
      <c r="M330" s="3"/>
      <c r="N330" s="3"/>
    </row>
    <row r="331" spans="2:14" x14ac:dyDescent="0.25">
      <c r="B331" s="3"/>
      <c r="C331" s="3"/>
      <c r="D331" s="11"/>
      <c r="E331" s="10"/>
      <c r="F331" s="10"/>
      <c r="G331" s="12"/>
      <c r="I331" s="5"/>
      <c r="M331" s="3"/>
      <c r="N331" s="3"/>
    </row>
    <row r="332" spans="2:14" x14ac:dyDescent="0.25">
      <c r="B332" s="3"/>
      <c r="C332" s="3"/>
      <c r="D332" s="11"/>
      <c r="E332" s="10"/>
      <c r="F332" s="10"/>
      <c r="G332" s="12"/>
      <c r="I332" s="5"/>
      <c r="M332" s="3"/>
      <c r="N332" s="3"/>
    </row>
    <row r="333" spans="2:14" x14ac:dyDescent="0.25">
      <c r="B333" s="3"/>
      <c r="C333" s="3"/>
      <c r="D333" s="11"/>
      <c r="E333" s="10"/>
      <c r="F333" s="10"/>
      <c r="G333" s="12"/>
      <c r="I333" s="5"/>
      <c r="M333" s="3"/>
      <c r="N333" s="3"/>
    </row>
    <row r="334" spans="2:14" x14ac:dyDescent="0.25">
      <c r="B334" s="3"/>
      <c r="C334" s="3"/>
      <c r="D334" s="11"/>
      <c r="E334" s="10"/>
      <c r="F334" s="10"/>
      <c r="G334" s="12"/>
      <c r="I334" s="5"/>
      <c r="M334" s="3"/>
      <c r="N334" s="3"/>
    </row>
    <row r="335" spans="2:14" x14ac:dyDescent="0.25">
      <c r="B335" s="3"/>
      <c r="C335" s="3"/>
      <c r="D335" s="11"/>
      <c r="E335" s="10"/>
      <c r="F335" s="10"/>
      <c r="G335" s="12"/>
      <c r="I335" s="5"/>
      <c r="M335" s="3"/>
      <c r="N335" s="3"/>
    </row>
    <row r="336" spans="2:14" x14ac:dyDescent="0.25">
      <c r="B336" s="3"/>
      <c r="C336" s="3"/>
      <c r="D336" s="11"/>
      <c r="E336" s="10"/>
      <c r="F336" s="10"/>
      <c r="G336" s="12"/>
      <c r="I336" s="5"/>
      <c r="M336" s="3"/>
      <c r="N336" s="3"/>
    </row>
    <row r="337" spans="2:14" x14ac:dyDescent="0.25">
      <c r="B337" s="3"/>
      <c r="C337" s="3"/>
      <c r="D337" s="11"/>
      <c r="E337" s="10"/>
      <c r="F337" s="10"/>
      <c r="G337" s="12"/>
      <c r="I337" s="5"/>
      <c r="M337" s="3"/>
      <c r="N337" s="3"/>
    </row>
    <row r="338" spans="2:14" x14ac:dyDescent="0.25">
      <c r="B338" s="3"/>
      <c r="C338" s="3"/>
      <c r="D338" s="11"/>
      <c r="E338" s="10"/>
      <c r="F338" s="10"/>
      <c r="G338" s="12"/>
      <c r="I338" s="5"/>
      <c r="M338" s="3"/>
      <c r="N338" s="3"/>
    </row>
    <row r="339" spans="2:14" x14ac:dyDescent="0.25">
      <c r="B339" s="3"/>
      <c r="C339" s="3"/>
      <c r="D339" s="11"/>
      <c r="E339" s="10"/>
      <c r="F339" s="10"/>
      <c r="G339" s="12"/>
      <c r="I339" s="5"/>
      <c r="M339" s="3"/>
      <c r="N339" s="3"/>
    </row>
    <row r="340" spans="2:14" x14ac:dyDescent="0.25">
      <c r="B340" s="3"/>
      <c r="C340" s="3"/>
      <c r="D340" s="11"/>
      <c r="E340" s="10"/>
      <c r="F340" s="10"/>
      <c r="G340" s="12"/>
      <c r="I340" s="5"/>
      <c r="M340" s="3"/>
      <c r="N340" s="3"/>
    </row>
    <row r="341" spans="2:14" x14ac:dyDescent="0.25">
      <c r="B341" s="3"/>
      <c r="C341" s="3"/>
      <c r="D341" s="11"/>
      <c r="E341" s="10"/>
      <c r="F341" s="10"/>
      <c r="G341" s="12"/>
      <c r="I341" s="5"/>
      <c r="M341" s="3"/>
      <c r="N341" s="3"/>
    </row>
    <row r="342" spans="2:14" x14ac:dyDescent="0.25">
      <c r="B342" s="3"/>
      <c r="C342" s="3"/>
      <c r="D342" s="11"/>
      <c r="E342" s="10"/>
      <c r="F342" s="10"/>
      <c r="G342" s="12"/>
      <c r="I342" s="5"/>
      <c r="M342" s="3"/>
      <c r="N342" s="3"/>
    </row>
    <row r="343" spans="2:14" x14ac:dyDescent="0.25">
      <c r="B343" s="3"/>
      <c r="C343" s="3"/>
      <c r="D343" s="11"/>
      <c r="E343" s="10"/>
      <c r="F343" s="10"/>
      <c r="G343" s="12"/>
      <c r="I343" s="5"/>
      <c r="M343" s="3"/>
      <c r="N343" s="3"/>
    </row>
    <row r="344" spans="2:14" x14ac:dyDescent="0.25">
      <c r="B344" s="3"/>
      <c r="C344" s="3"/>
      <c r="D344" s="11"/>
      <c r="E344" s="10"/>
      <c r="F344" s="10"/>
      <c r="G344" s="12"/>
      <c r="I344" s="5"/>
      <c r="M344" s="3"/>
      <c r="N344" s="3"/>
    </row>
    <row r="345" spans="2:14" x14ac:dyDescent="0.25">
      <c r="B345" s="3"/>
      <c r="C345" s="3"/>
      <c r="D345" s="11"/>
      <c r="E345" s="10"/>
      <c r="F345" s="10"/>
      <c r="G345" s="12"/>
      <c r="I345" s="5"/>
      <c r="M345" s="3"/>
      <c r="N345" s="3"/>
    </row>
    <row r="346" spans="2:14" x14ac:dyDescent="0.25">
      <c r="B346" s="3"/>
      <c r="C346" s="3"/>
      <c r="D346" s="11"/>
      <c r="E346" s="10"/>
      <c r="F346" s="10"/>
      <c r="G346" s="12"/>
      <c r="I346" s="5"/>
      <c r="M346" s="3"/>
      <c r="N346" s="3"/>
    </row>
    <row r="347" spans="2:14" x14ac:dyDescent="0.25">
      <c r="B347" s="3"/>
      <c r="C347" s="3"/>
      <c r="D347" s="11"/>
      <c r="E347" s="10"/>
      <c r="F347" s="10"/>
      <c r="G347" s="12"/>
      <c r="I347" s="5"/>
      <c r="M347" s="3"/>
      <c r="N347" s="3"/>
    </row>
    <row r="348" spans="2:14" x14ac:dyDescent="0.25">
      <c r="B348" s="3"/>
      <c r="C348" s="3"/>
      <c r="D348" s="11"/>
      <c r="E348" s="10"/>
      <c r="F348" s="10"/>
      <c r="G348" s="12"/>
      <c r="I348" s="5"/>
      <c r="M348" s="3"/>
      <c r="N348" s="3"/>
    </row>
    <row r="349" spans="2:14" x14ac:dyDescent="0.25">
      <c r="B349" s="3"/>
      <c r="C349" s="3"/>
      <c r="D349" s="11"/>
      <c r="E349" s="10"/>
      <c r="F349" s="10"/>
      <c r="G349" s="12"/>
      <c r="I349" s="5"/>
      <c r="M349" s="3"/>
      <c r="N349" s="3"/>
    </row>
    <row r="350" spans="2:14" x14ac:dyDescent="0.25">
      <c r="B350" s="3"/>
      <c r="C350" s="3"/>
      <c r="D350" s="11"/>
      <c r="E350" s="10"/>
      <c r="F350" s="10"/>
      <c r="G350" s="12"/>
      <c r="I350" s="5"/>
      <c r="M350" s="3"/>
      <c r="N350" s="3"/>
    </row>
    <row r="351" spans="2:14" x14ac:dyDescent="0.25">
      <c r="B351" s="3"/>
      <c r="C351" s="3"/>
      <c r="D351" s="11"/>
      <c r="E351" s="10"/>
      <c r="F351" s="10"/>
      <c r="G351" s="12"/>
      <c r="I351" s="5"/>
      <c r="M351" s="3"/>
      <c r="N351" s="3"/>
    </row>
    <row r="352" spans="2:14" x14ac:dyDescent="0.25">
      <c r="B352" s="3"/>
      <c r="C352" s="3"/>
      <c r="D352" s="11"/>
      <c r="E352" s="10"/>
      <c r="F352" s="10"/>
      <c r="G352" s="12"/>
      <c r="I352" s="5"/>
      <c r="M352" s="3"/>
      <c r="N352" s="3"/>
    </row>
    <row r="353" spans="2:14" x14ac:dyDescent="0.25">
      <c r="B353" s="3"/>
      <c r="C353" s="3"/>
      <c r="D353" s="11"/>
      <c r="E353" s="10"/>
      <c r="F353" s="10"/>
      <c r="G353" s="12"/>
      <c r="I353" s="5"/>
      <c r="M353" s="3"/>
      <c r="N353" s="3"/>
    </row>
    <row r="354" spans="2:14" x14ac:dyDescent="0.25">
      <c r="B354" s="3"/>
      <c r="C354" s="3"/>
      <c r="D354" s="11"/>
      <c r="E354" s="10"/>
      <c r="F354" s="10"/>
      <c r="G354" s="12"/>
      <c r="I354" s="5"/>
      <c r="M354" s="3"/>
      <c r="N354" s="3"/>
    </row>
    <row r="355" spans="2:14" x14ac:dyDescent="0.25">
      <c r="B355" s="3"/>
      <c r="C355" s="3"/>
      <c r="D355" s="11"/>
      <c r="E355" s="10"/>
      <c r="F355" s="10"/>
      <c r="G355" s="12"/>
      <c r="I355" s="5"/>
      <c r="M355" s="3"/>
      <c r="N355" s="3"/>
    </row>
    <row r="356" spans="2:14" x14ac:dyDescent="0.25">
      <c r="B356" s="3"/>
      <c r="C356" s="3"/>
      <c r="D356" s="11"/>
      <c r="E356" s="10"/>
      <c r="F356" s="10"/>
      <c r="G356" s="12"/>
      <c r="I356" s="5"/>
      <c r="M356" s="3"/>
      <c r="N356" s="3"/>
    </row>
    <row r="357" spans="2:14" x14ac:dyDescent="0.25">
      <c r="B357" s="3"/>
      <c r="C357" s="3"/>
      <c r="D357" s="11"/>
      <c r="E357" s="10"/>
      <c r="F357" s="10"/>
      <c r="G357" s="12"/>
      <c r="I357" s="5"/>
      <c r="M357" s="3"/>
      <c r="N357" s="3"/>
    </row>
    <row r="358" spans="2:14" x14ac:dyDescent="0.25">
      <c r="B358" s="3"/>
      <c r="C358" s="3"/>
      <c r="D358" s="11"/>
      <c r="E358" s="10"/>
      <c r="F358" s="10"/>
      <c r="G358" s="12"/>
      <c r="I358" s="5"/>
      <c r="M358" s="3"/>
      <c r="N358" s="3"/>
    </row>
    <row r="359" spans="2:14" x14ac:dyDescent="0.25">
      <c r="B359" s="3"/>
      <c r="C359" s="3"/>
      <c r="D359" s="11"/>
      <c r="E359" s="10"/>
      <c r="F359" s="10"/>
      <c r="G359" s="12"/>
      <c r="I359" s="5"/>
      <c r="M359" s="3"/>
      <c r="N359" s="3"/>
    </row>
    <row r="360" spans="2:14" x14ac:dyDescent="0.25">
      <c r="B360" s="3"/>
      <c r="C360" s="3"/>
      <c r="D360" s="11"/>
      <c r="E360" s="10"/>
      <c r="F360" s="10"/>
      <c r="G360" s="12"/>
      <c r="I360" s="5"/>
      <c r="M360" s="3"/>
      <c r="N360" s="3"/>
    </row>
    <row r="361" spans="2:14" x14ac:dyDescent="0.25">
      <c r="B361" s="3"/>
      <c r="C361" s="3"/>
      <c r="D361" s="11"/>
      <c r="E361" s="10"/>
      <c r="F361" s="10"/>
      <c r="G361" s="12"/>
      <c r="I361" s="5"/>
      <c r="M361" s="3"/>
      <c r="N361" s="3"/>
    </row>
    <row r="362" spans="2:14" x14ac:dyDescent="0.25">
      <c r="B362" s="3"/>
      <c r="C362" s="3"/>
      <c r="D362" s="11"/>
      <c r="E362" s="10"/>
      <c r="F362" s="10"/>
      <c r="G362" s="12"/>
      <c r="I362" s="5"/>
      <c r="M362" s="3"/>
      <c r="N362" s="3"/>
    </row>
    <row r="363" spans="2:14" x14ac:dyDescent="0.25">
      <c r="B363" s="3"/>
      <c r="C363" s="3"/>
      <c r="D363" s="11"/>
      <c r="E363" s="10"/>
      <c r="F363" s="10"/>
      <c r="G363" s="12"/>
      <c r="I363" s="5"/>
      <c r="M363" s="3"/>
      <c r="N363" s="3"/>
    </row>
    <row r="364" spans="2:14" x14ac:dyDescent="0.25">
      <c r="B364" s="3"/>
      <c r="C364" s="3"/>
      <c r="D364" s="11"/>
      <c r="E364" s="10"/>
      <c r="F364" s="10"/>
      <c r="G364" s="12"/>
      <c r="I364" s="5"/>
      <c r="M364" s="3"/>
      <c r="N364" s="3"/>
    </row>
    <row r="365" spans="2:14" x14ac:dyDescent="0.25">
      <c r="B365" s="3"/>
      <c r="C365" s="3"/>
      <c r="D365" s="11"/>
      <c r="E365" s="10"/>
      <c r="F365" s="10"/>
      <c r="G365" s="12"/>
      <c r="I365" s="5"/>
      <c r="M365" s="3"/>
      <c r="N365" s="3"/>
    </row>
    <row r="366" spans="2:14" x14ac:dyDescent="0.25">
      <c r="B366" s="3"/>
      <c r="C366" s="3"/>
      <c r="D366" s="11"/>
      <c r="E366" s="10"/>
      <c r="F366" s="10"/>
      <c r="G366" s="12"/>
      <c r="I366" s="5"/>
      <c r="M366" s="3"/>
      <c r="N366" s="3"/>
    </row>
    <row r="367" spans="2:14" x14ac:dyDescent="0.25">
      <c r="B367" s="3"/>
      <c r="C367" s="3"/>
      <c r="D367" s="11"/>
      <c r="E367" s="10"/>
      <c r="F367" s="10"/>
      <c r="G367" s="12"/>
      <c r="I367" s="5"/>
      <c r="M367" s="3"/>
      <c r="N367" s="3"/>
    </row>
    <row r="368" spans="2:14" x14ac:dyDescent="0.25">
      <c r="B368" s="3"/>
      <c r="C368" s="3"/>
      <c r="D368" s="11"/>
      <c r="E368" s="10"/>
      <c r="F368" s="10"/>
      <c r="G368" s="12"/>
      <c r="I368" s="5"/>
      <c r="M368" s="3"/>
      <c r="N368" s="3"/>
    </row>
    <row r="369" spans="2:14" x14ac:dyDescent="0.25">
      <c r="B369" s="3"/>
      <c r="C369" s="3"/>
      <c r="D369" s="11"/>
      <c r="E369" s="10"/>
      <c r="F369" s="10"/>
      <c r="G369" s="12"/>
      <c r="I369" s="5"/>
      <c r="M369" s="3"/>
      <c r="N369" s="3"/>
    </row>
    <row r="370" spans="2:14" x14ac:dyDescent="0.25">
      <c r="B370" s="3"/>
      <c r="C370" s="3"/>
      <c r="D370" s="11"/>
      <c r="E370" s="10"/>
      <c r="F370" s="10"/>
      <c r="G370" s="12"/>
      <c r="I370" s="5"/>
      <c r="M370" s="3"/>
      <c r="N370" s="3"/>
    </row>
    <row r="371" spans="2:14" x14ac:dyDescent="0.25">
      <c r="B371" s="3"/>
      <c r="C371" s="3"/>
      <c r="D371" s="11"/>
      <c r="E371" s="10"/>
      <c r="F371" s="10"/>
      <c r="G371" s="12"/>
      <c r="I371" s="5"/>
      <c r="M371" s="3"/>
      <c r="N371" s="3"/>
    </row>
    <row r="372" spans="2:14" x14ac:dyDescent="0.25">
      <c r="B372" s="3"/>
      <c r="C372" s="3"/>
      <c r="D372" s="11"/>
      <c r="E372" s="10"/>
      <c r="F372" s="10"/>
      <c r="G372" s="12"/>
      <c r="I372" s="5"/>
      <c r="M372" s="3"/>
      <c r="N372" s="3"/>
    </row>
    <row r="373" spans="2:14" x14ac:dyDescent="0.25">
      <c r="B373" s="3"/>
      <c r="C373" s="3"/>
      <c r="D373" s="11"/>
      <c r="E373" s="10"/>
      <c r="F373" s="10"/>
      <c r="G373" s="12"/>
      <c r="I373" s="5"/>
      <c r="M373" s="3"/>
      <c r="N373" s="3"/>
    </row>
    <row r="374" spans="2:14" x14ac:dyDescent="0.25">
      <c r="B374" s="3"/>
      <c r="C374" s="3"/>
      <c r="D374" s="11"/>
      <c r="E374" s="10"/>
      <c r="F374" s="10"/>
      <c r="G374" s="12"/>
      <c r="I374" s="5"/>
      <c r="M374" s="3"/>
      <c r="N374" s="3"/>
    </row>
    <row r="375" spans="2:14" x14ac:dyDescent="0.25">
      <c r="B375" s="3"/>
      <c r="C375" s="3"/>
      <c r="D375" s="11"/>
      <c r="E375" s="10"/>
      <c r="F375" s="10"/>
      <c r="G375" s="12"/>
      <c r="I375" s="5"/>
      <c r="M375" s="3"/>
      <c r="N375" s="3"/>
    </row>
    <row r="376" spans="2:14" x14ac:dyDescent="0.25">
      <c r="B376" s="3"/>
      <c r="C376" s="3"/>
      <c r="D376" s="11"/>
      <c r="E376" s="10"/>
      <c r="F376" s="10"/>
      <c r="G376" s="12"/>
      <c r="I376" s="5"/>
      <c r="M376" s="3"/>
      <c r="N376" s="3"/>
    </row>
    <row r="377" spans="2:14" x14ac:dyDescent="0.25">
      <c r="B377" s="3"/>
      <c r="C377" s="3"/>
      <c r="D377" s="11"/>
      <c r="E377" s="10"/>
      <c r="F377" s="10"/>
      <c r="G377" s="12"/>
      <c r="I377" s="5"/>
      <c r="M377" s="3"/>
      <c r="N377" s="3"/>
    </row>
    <row r="378" spans="2:14" x14ac:dyDescent="0.25">
      <c r="B378" s="3"/>
      <c r="C378" s="3"/>
      <c r="D378" s="11"/>
      <c r="E378" s="10"/>
      <c r="F378" s="10"/>
      <c r="G378" s="12"/>
      <c r="I378" s="5"/>
      <c r="M378" s="3"/>
      <c r="N378" s="3"/>
    </row>
    <row r="379" spans="2:14" x14ac:dyDescent="0.25">
      <c r="B379" s="3"/>
      <c r="C379" s="3"/>
      <c r="D379" s="11"/>
      <c r="E379" s="10"/>
      <c r="F379" s="10"/>
      <c r="G379" s="12"/>
      <c r="I379" s="5"/>
      <c r="M379" s="3"/>
      <c r="N379" s="3"/>
    </row>
    <row r="380" spans="2:14" x14ac:dyDescent="0.25">
      <c r="B380" s="3"/>
      <c r="C380" s="3"/>
      <c r="D380" s="11"/>
      <c r="E380" s="10"/>
      <c r="F380" s="10"/>
      <c r="G380" s="12"/>
      <c r="I380" s="5"/>
      <c r="M380" s="3"/>
      <c r="N380" s="3"/>
    </row>
    <row r="381" spans="2:14" x14ac:dyDescent="0.25">
      <c r="B381" s="3"/>
      <c r="C381" s="3"/>
      <c r="D381" s="11"/>
      <c r="E381" s="10"/>
      <c r="F381" s="10"/>
      <c r="G381" s="12"/>
      <c r="I381" s="5"/>
      <c r="M381" s="3"/>
      <c r="N381" s="3"/>
    </row>
    <row r="382" spans="2:14" x14ac:dyDescent="0.25">
      <c r="B382" s="3"/>
      <c r="C382" s="3"/>
      <c r="D382" s="11"/>
      <c r="E382" s="10"/>
      <c r="F382" s="10"/>
      <c r="G382" s="12"/>
      <c r="I382" s="5"/>
      <c r="M382" s="3"/>
      <c r="N382" s="3"/>
    </row>
    <row r="383" spans="2:14" x14ac:dyDescent="0.25">
      <c r="B383" s="3"/>
      <c r="C383" s="3"/>
      <c r="D383" s="11"/>
      <c r="E383" s="10"/>
      <c r="F383" s="10"/>
      <c r="G383" s="12"/>
      <c r="I383" s="5"/>
      <c r="M383" s="3"/>
      <c r="N383" s="3"/>
    </row>
    <row r="384" spans="2:14" x14ac:dyDescent="0.25">
      <c r="B384" s="3"/>
      <c r="C384" s="3"/>
      <c r="D384" s="11"/>
      <c r="E384" s="10"/>
      <c r="F384" s="10"/>
      <c r="G384" s="12"/>
      <c r="I384" s="5"/>
      <c r="M384" s="3"/>
      <c r="N384" s="3"/>
    </row>
    <row r="385" spans="2:14" x14ac:dyDescent="0.25">
      <c r="B385" s="3"/>
      <c r="C385" s="3"/>
      <c r="D385" s="11"/>
      <c r="E385" s="10"/>
      <c r="F385" s="10"/>
      <c r="G385" s="12"/>
      <c r="I385" s="5"/>
      <c r="M385" s="3"/>
      <c r="N385" s="3"/>
    </row>
    <row r="386" spans="2:14" x14ac:dyDescent="0.25">
      <c r="B386" s="3"/>
      <c r="C386" s="3"/>
      <c r="D386" s="11"/>
      <c r="E386" s="10"/>
      <c r="F386" s="10"/>
      <c r="G386" s="12"/>
      <c r="I386" s="5"/>
      <c r="M386" s="3"/>
      <c r="N386" s="3"/>
    </row>
    <row r="387" spans="2:14" x14ac:dyDescent="0.25">
      <c r="B387" s="3"/>
      <c r="C387" s="3"/>
      <c r="D387" s="11"/>
      <c r="E387" s="10"/>
      <c r="F387" s="10"/>
      <c r="G387" s="12"/>
      <c r="I387" s="5"/>
      <c r="M387" s="3"/>
      <c r="N387" s="3"/>
    </row>
    <row r="388" spans="2:14" x14ac:dyDescent="0.25">
      <c r="B388" s="3"/>
      <c r="C388" s="3"/>
      <c r="D388" s="11"/>
      <c r="E388" s="10"/>
      <c r="F388" s="10"/>
      <c r="G388" s="12"/>
      <c r="I388" s="5"/>
      <c r="M388" s="3"/>
      <c r="N388" s="3"/>
    </row>
    <row r="389" spans="2:14" x14ac:dyDescent="0.25">
      <c r="B389" s="3"/>
      <c r="C389" s="3"/>
      <c r="D389" s="11"/>
      <c r="E389" s="10"/>
      <c r="F389" s="10"/>
      <c r="G389" s="12"/>
      <c r="I389" s="5"/>
      <c r="M389" s="3"/>
      <c r="N389" s="3"/>
    </row>
    <row r="390" spans="2:14" x14ac:dyDescent="0.25">
      <c r="B390" s="3"/>
      <c r="C390" s="3"/>
      <c r="D390" s="11"/>
      <c r="E390" s="10"/>
      <c r="F390" s="10"/>
      <c r="G390" s="12"/>
      <c r="I390" s="5"/>
      <c r="M390" s="3"/>
      <c r="N390" s="3"/>
    </row>
    <row r="391" spans="2:14" x14ac:dyDescent="0.25">
      <c r="B391" s="3"/>
      <c r="C391" s="3"/>
      <c r="D391" s="11"/>
      <c r="E391" s="10"/>
      <c r="F391" s="10"/>
      <c r="G391" s="12"/>
      <c r="I391" s="5"/>
      <c r="M391" s="3"/>
      <c r="N391" s="3"/>
    </row>
    <row r="392" spans="2:14" x14ac:dyDescent="0.25">
      <c r="B392" s="3"/>
      <c r="C392" s="3"/>
      <c r="D392" s="11"/>
      <c r="E392" s="10"/>
      <c r="F392" s="10"/>
      <c r="G392" s="12"/>
      <c r="I392" s="5"/>
      <c r="M392" s="3"/>
      <c r="N392" s="3"/>
    </row>
    <row r="393" spans="2:14" x14ac:dyDescent="0.25">
      <c r="B393" s="3"/>
      <c r="C393" s="3"/>
      <c r="D393" s="11"/>
      <c r="E393" s="10"/>
      <c r="F393" s="10"/>
      <c r="G393" s="12"/>
      <c r="I393" s="5"/>
      <c r="M393" s="3"/>
      <c r="N393" s="3"/>
    </row>
    <row r="394" spans="2:14" x14ac:dyDescent="0.25">
      <c r="B394" s="3"/>
      <c r="C394" s="3"/>
      <c r="D394" s="11"/>
      <c r="E394" s="10"/>
      <c r="F394" s="10"/>
      <c r="G394" s="12"/>
      <c r="I394" s="5"/>
      <c r="M394" s="3"/>
      <c r="N394" s="3"/>
    </row>
    <row r="395" spans="2:14" x14ac:dyDescent="0.25">
      <c r="B395" s="3"/>
      <c r="C395" s="3"/>
      <c r="D395" s="11"/>
      <c r="E395" s="10"/>
      <c r="F395" s="10"/>
      <c r="G395" s="12"/>
      <c r="I395" s="5"/>
      <c r="M395" s="3"/>
      <c r="N395" s="3"/>
    </row>
    <row r="396" spans="2:14" x14ac:dyDescent="0.25">
      <c r="B396" s="3"/>
      <c r="C396" s="3"/>
      <c r="D396" s="11"/>
      <c r="E396" s="10"/>
      <c r="F396" s="10"/>
      <c r="G396" s="12"/>
      <c r="I396" s="5"/>
      <c r="M396" s="3"/>
      <c r="N396" s="3"/>
    </row>
    <row r="397" spans="2:14" x14ac:dyDescent="0.25">
      <c r="B397" s="3"/>
      <c r="C397" s="3"/>
      <c r="D397" s="11"/>
      <c r="E397" s="10"/>
      <c r="F397" s="10"/>
      <c r="G397" s="12"/>
      <c r="I397" s="5"/>
      <c r="M397" s="3"/>
      <c r="N397" s="3"/>
    </row>
    <row r="398" spans="2:14" x14ac:dyDescent="0.25">
      <c r="B398" s="3"/>
      <c r="C398" s="3"/>
      <c r="D398" s="11"/>
      <c r="E398" s="10"/>
      <c r="F398" s="10"/>
      <c r="G398" s="12"/>
      <c r="I398" s="5"/>
      <c r="M398" s="3"/>
      <c r="N398" s="3"/>
    </row>
    <row r="399" spans="2:14" x14ac:dyDescent="0.25">
      <c r="B399" s="3"/>
      <c r="C399" s="3"/>
      <c r="D399" s="11"/>
      <c r="E399" s="10"/>
      <c r="F399" s="10"/>
      <c r="G399" s="12"/>
      <c r="I399" s="5"/>
      <c r="M399" s="3"/>
      <c r="N399" s="3"/>
    </row>
    <row r="400" spans="2:14" x14ac:dyDescent="0.25">
      <c r="B400" s="3"/>
      <c r="C400" s="3"/>
      <c r="D400" s="11"/>
      <c r="E400" s="10"/>
      <c r="F400" s="10"/>
      <c r="G400" s="12"/>
      <c r="I400" s="5"/>
      <c r="M400" s="3"/>
      <c r="N400" s="3"/>
    </row>
    <row r="401" spans="2:14" x14ac:dyDescent="0.25">
      <c r="B401" s="3"/>
      <c r="C401" s="3"/>
      <c r="D401" s="11"/>
      <c r="E401" s="10"/>
      <c r="F401" s="10"/>
      <c r="G401" s="12"/>
      <c r="I401" s="5"/>
      <c r="M401" s="3"/>
      <c r="N401" s="3"/>
    </row>
    <row r="402" spans="2:14" x14ac:dyDescent="0.25">
      <c r="B402" s="3"/>
      <c r="C402" s="3"/>
      <c r="D402" s="11"/>
      <c r="E402" s="10"/>
      <c r="F402" s="10"/>
      <c r="G402" s="12"/>
      <c r="I402" s="5"/>
      <c r="M402" s="3"/>
      <c r="N402" s="3"/>
    </row>
    <row r="403" spans="2:14" x14ac:dyDescent="0.25">
      <c r="B403" s="3"/>
      <c r="C403" s="3"/>
      <c r="D403" s="11"/>
      <c r="E403" s="10"/>
      <c r="F403" s="10"/>
      <c r="G403" s="12"/>
      <c r="I403" s="5"/>
      <c r="M403" s="3"/>
      <c r="N403" s="3"/>
    </row>
    <row r="404" spans="2:14" x14ac:dyDescent="0.25">
      <c r="B404" s="3"/>
      <c r="C404" s="3"/>
      <c r="D404" s="11"/>
      <c r="E404" s="10"/>
      <c r="F404" s="10"/>
      <c r="G404" s="12"/>
      <c r="I404" s="5"/>
      <c r="M404" s="3"/>
      <c r="N404" s="3"/>
    </row>
    <row r="405" spans="2:14" x14ac:dyDescent="0.25">
      <c r="B405" s="3"/>
      <c r="C405" s="3"/>
      <c r="D405" s="11"/>
      <c r="E405" s="10"/>
      <c r="F405" s="10"/>
      <c r="G405" s="12"/>
      <c r="I405" s="5"/>
      <c r="M405" s="3"/>
      <c r="N405" s="3"/>
    </row>
    <row r="406" spans="2:14" x14ac:dyDescent="0.25">
      <c r="B406" s="3"/>
      <c r="C406" s="3"/>
      <c r="D406" s="11"/>
      <c r="E406" s="10"/>
      <c r="F406" s="10"/>
      <c r="G406" s="12"/>
      <c r="I406" s="5"/>
      <c r="M406" s="3"/>
      <c r="N406" s="3"/>
    </row>
    <row r="407" spans="2:14" x14ac:dyDescent="0.25">
      <c r="B407" s="3"/>
      <c r="C407" s="3"/>
      <c r="D407" s="11"/>
      <c r="E407" s="10"/>
      <c r="F407" s="10"/>
      <c r="G407" s="12"/>
      <c r="I407" s="5"/>
      <c r="M407" s="3"/>
      <c r="N407" s="3"/>
    </row>
    <row r="408" spans="2:14" x14ac:dyDescent="0.25">
      <c r="B408" s="3"/>
      <c r="C408" s="3"/>
      <c r="D408" s="11"/>
      <c r="E408" s="10"/>
      <c r="F408" s="10"/>
      <c r="G408" s="12"/>
      <c r="I408" s="5"/>
      <c r="M408" s="3"/>
      <c r="N408" s="3"/>
    </row>
    <row r="409" spans="2:14" x14ac:dyDescent="0.25">
      <c r="B409" s="3"/>
      <c r="C409" s="3"/>
      <c r="D409" s="11"/>
      <c r="E409" s="10"/>
      <c r="F409" s="10"/>
      <c r="G409" s="12"/>
      <c r="I409" s="5"/>
      <c r="M409" s="3"/>
      <c r="N409" s="3"/>
    </row>
    <row r="410" spans="2:14" x14ac:dyDescent="0.25">
      <c r="B410" s="3"/>
      <c r="C410" s="3"/>
      <c r="D410" s="11"/>
      <c r="E410" s="10"/>
      <c r="F410" s="10"/>
      <c r="G410" s="12"/>
      <c r="I410" s="5"/>
      <c r="M410" s="3"/>
      <c r="N410" s="3"/>
    </row>
    <row r="411" spans="2:14" x14ac:dyDescent="0.25">
      <c r="B411" s="3"/>
      <c r="C411" s="3"/>
      <c r="D411" s="11"/>
      <c r="E411" s="10"/>
      <c r="F411" s="10"/>
      <c r="G411" s="12"/>
      <c r="I411" s="5"/>
      <c r="M411" s="3"/>
      <c r="N411" s="3"/>
    </row>
    <row r="412" spans="2:14" x14ac:dyDescent="0.25">
      <c r="B412" s="3"/>
      <c r="C412" s="3"/>
      <c r="D412" s="11"/>
      <c r="E412" s="10"/>
      <c r="F412" s="10"/>
      <c r="G412" s="12"/>
      <c r="I412" s="5"/>
      <c r="M412" s="3"/>
      <c r="N412" s="3"/>
    </row>
    <row r="413" spans="2:14" x14ac:dyDescent="0.25">
      <c r="B413" s="3"/>
      <c r="C413" s="3"/>
      <c r="D413" s="11"/>
      <c r="E413" s="10"/>
      <c r="F413" s="10"/>
      <c r="G413" s="12"/>
      <c r="I413" s="5"/>
      <c r="M413" s="3"/>
      <c r="N413" s="3"/>
    </row>
    <row r="414" spans="2:14" x14ac:dyDescent="0.25">
      <c r="B414" s="3"/>
      <c r="C414" s="3"/>
      <c r="D414" s="11"/>
      <c r="E414" s="10"/>
      <c r="F414" s="10"/>
      <c r="G414" s="12"/>
      <c r="I414" s="5"/>
      <c r="M414" s="3"/>
      <c r="N414" s="3"/>
    </row>
    <row r="415" spans="2:14" x14ac:dyDescent="0.25">
      <c r="B415" s="3"/>
      <c r="C415" s="3"/>
      <c r="D415" s="11"/>
      <c r="E415" s="10"/>
      <c r="F415" s="10"/>
      <c r="G415" s="12"/>
      <c r="I415" s="5"/>
      <c r="M415" s="3"/>
      <c r="N415" s="3"/>
    </row>
    <row r="416" spans="2:14" x14ac:dyDescent="0.25">
      <c r="B416" s="3"/>
      <c r="C416" s="3"/>
      <c r="D416" s="11"/>
      <c r="E416" s="10"/>
      <c r="F416" s="10"/>
      <c r="G416" s="12"/>
      <c r="I416" s="5"/>
      <c r="M416" s="3"/>
      <c r="N416" s="3"/>
    </row>
    <row r="417" spans="2:14" x14ac:dyDescent="0.25">
      <c r="B417" s="3"/>
      <c r="C417" s="3"/>
      <c r="D417" s="11"/>
      <c r="E417" s="10"/>
      <c r="F417" s="10"/>
      <c r="G417" s="12"/>
      <c r="I417" s="5"/>
      <c r="M417" s="3"/>
      <c r="N417" s="3"/>
    </row>
    <row r="418" spans="2:14" x14ac:dyDescent="0.25">
      <c r="B418" s="3"/>
      <c r="C418" s="3"/>
      <c r="D418" s="11"/>
      <c r="E418" s="10"/>
      <c r="F418" s="10"/>
      <c r="G418" s="12"/>
      <c r="I418" s="5"/>
      <c r="M418" s="3"/>
      <c r="N418" s="3"/>
    </row>
    <row r="419" spans="2:14" x14ac:dyDescent="0.25">
      <c r="B419" s="3"/>
      <c r="C419" s="3"/>
      <c r="D419" s="11"/>
      <c r="E419" s="10"/>
      <c r="F419" s="10"/>
      <c r="G419" s="12"/>
      <c r="I419" s="5"/>
      <c r="M419" s="3"/>
      <c r="N419" s="3"/>
    </row>
    <row r="420" spans="2:14" x14ac:dyDescent="0.25">
      <c r="B420" s="3"/>
      <c r="C420" s="3"/>
      <c r="D420" s="11"/>
      <c r="E420" s="10"/>
      <c r="F420" s="10"/>
      <c r="G420" s="12"/>
      <c r="I420" s="5"/>
      <c r="M420" s="3"/>
      <c r="N420" s="3"/>
    </row>
    <row r="421" spans="2:14" x14ac:dyDescent="0.25">
      <c r="B421" s="3"/>
      <c r="C421" s="3"/>
      <c r="D421" s="11"/>
      <c r="E421" s="10"/>
      <c r="F421" s="10"/>
      <c r="G421" s="12"/>
      <c r="I421" s="5"/>
      <c r="M421" s="3"/>
      <c r="N421" s="3"/>
    </row>
    <row r="422" spans="2:14" x14ac:dyDescent="0.25">
      <c r="B422" s="3"/>
      <c r="C422" s="3"/>
      <c r="D422" s="11"/>
      <c r="E422" s="10"/>
      <c r="F422" s="10"/>
      <c r="G422" s="12"/>
      <c r="I422" s="5"/>
      <c r="M422" s="3"/>
      <c r="N422" s="3"/>
    </row>
    <row r="423" spans="2:14" x14ac:dyDescent="0.25">
      <c r="B423" s="3"/>
      <c r="C423" s="3"/>
      <c r="D423" s="11"/>
      <c r="E423" s="10"/>
      <c r="F423" s="10"/>
      <c r="G423" s="12"/>
      <c r="I423" s="5"/>
      <c r="M423" s="3"/>
      <c r="N423" s="3"/>
    </row>
    <row r="424" spans="2:14" x14ac:dyDescent="0.25">
      <c r="B424" s="3"/>
      <c r="C424" s="3"/>
      <c r="D424" s="11"/>
      <c r="E424" s="10"/>
      <c r="F424" s="10"/>
      <c r="G424" s="12"/>
      <c r="I424" s="5"/>
      <c r="M424" s="3"/>
      <c r="N424" s="3"/>
    </row>
    <row r="425" spans="2:14" x14ac:dyDescent="0.25">
      <c r="B425" s="3"/>
      <c r="C425" s="3"/>
      <c r="D425" s="11"/>
      <c r="E425" s="10"/>
      <c r="F425" s="10"/>
      <c r="G425" s="12"/>
      <c r="I425" s="5"/>
      <c r="M425" s="3"/>
      <c r="N425" s="3"/>
    </row>
    <row r="426" spans="2:14" x14ac:dyDescent="0.25">
      <c r="B426" s="3"/>
      <c r="C426" s="3"/>
      <c r="D426" s="11"/>
      <c r="E426" s="10"/>
      <c r="F426" s="10"/>
      <c r="G426" s="12"/>
      <c r="I426" s="5"/>
      <c r="M426" s="3"/>
      <c r="N426" s="3"/>
    </row>
    <row r="427" spans="2:14" x14ac:dyDescent="0.25">
      <c r="B427" s="3"/>
      <c r="C427" s="3"/>
      <c r="D427" s="11"/>
      <c r="E427" s="10"/>
      <c r="F427" s="10"/>
      <c r="G427" s="12"/>
      <c r="I427" s="5"/>
      <c r="M427" s="3"/>
      <c r="N427" s="3"/>
    </row>
    <row r="428" spans="2:14" x14ac:dyDescent="0.25">
      <c r="B428" s="3"/>
      <c r="C428" s="3"/>
      <c r="D428" s="11"/>
      <c r="E428" s="10"/>
      <c r="F428" s="10"/>
      <c r="G428" s="12"/>
      <c r="I428" s="5"/>
      <c r="M428" s="3"/>
      <c r="N428" s="3"/>
    </row>
    <row r="429" spans="2:14" x14ac:dyDescent="0.25">
      <c r="B429" s="3"/>
      <c r="C429" s="3"/>
      <c r="D429" s="11"/>
      <c r="E429" s="10"/>
      <c r="F429" s="10"/>
      <c r="G429" s="12"/>
      <c r="I429" s="5"/>
      <c r="M429" s="3"/>
      <c r="N429" s="3"/>
    </row>
    <row r="430" spans="2:14" x14ac:dyDescent="0.25">
      <c r="B430" s="3"/>
      <c r="C430" s="3"/>
      <c r="D430" s="11"/>
      <c r="E430" s="10"/>
      <c r="F430" s="10"/>
      <c r="G430" s="12"/>
      <c r="I430" s="5"/>
      <c r="M430" s="3"/>
      <c r="N430" s="3"/>
    </row>
    <row r="431" spans="2:14" x14ac:dyDescent="0.25">
      <c r="B431" s="3"/>
      <c r="C431" s="3"/>
      <c r="D431" s="11"/>
      <c r="E431" s="10"/>
      <c r="F431" s="10"/>
      <c r="G431" s="12"/>
      <c r="I431" s="5"/>
      <c r="M431" s="3"/>
      <c r="N431" s="3"/>
    </row>
    <row r="432" spans="2:14" x14ac:dyDescent="0.25">
      <c r="B432" s="3"/>
      <c r="C432" s="3"/>
      <c r="D432" s="11"/>
      <c r="E432" s="10"/>
      <c r="F432" s="10"/>
      <c r="G432" s="12"/>
      <c r="I432" s="5"/>
      <c r="M432" s="3"/>
      <c r="N432" s="3"/>
    </row>
    <row r="433" spans="2:14" x14ac:dyDescent="0.25">
      <c r="B433" s="3"/>
      <c r="C433" s="3"/>
      <c r="D433" s="11"/>
      <c r="E433" s="10"/>
      <c r="F433" s="10"/>
      <c r="G433" s="12"/>
      <c r="I433" s="5"/>
      <c r="M433" s="3"/>
      <c r="N433" s="3"/>
    </row>
    <row r="434" spans="2:14" x14ac:dyDescent="0.25">
      <c r="B434" s="3"/>
      <c r="C434" s="3"/>
      <c r="D434" s="11"/>
      <c r="E434" s="10"/>
      <c r="F434" s="10"/>
      <c r="G434" s="12"/>
      <c r="M434" s="3"/>
      <c r="N434" s="3"/>
    </row>
    <row r="435" spans="2:14" x14ac:dyDescent="0.25">
      <c r="B435" s="3"/>
      <c r="C435" s="3"/>
      <c r="D435" s="11"/>
      <c r="E435" s="10"/>
      <c r="F435" s="10"/>
      <c r="G435" s="12"/>
      <c r="M435" s="3"/>
      <c r="N435" s="3"/>
    </row>
    <row r="436" spans="2:14" x14ac:dyDescent="0.25">
      <c r="B436" s="3"/>
      <c r="C436" s="3"/>
      <c r="D436" s="11"/>
      <c r="E436" s="10"/>
      <c r="F436" s="10"/>
      <c r="G436" s="12"/>
      <c r="M436" s="3"/>
      <c r="N436" s="3"/>
    </row>
    <row r="437" spans="2:14" x14ac:dyDescent="0.25">
      <c r="B437" s="3"/>
      <c r="C437" s="3"/>
      <c r="D437" s="11"/>
      <c r="E437" s="10"/>
      <c r="F437" s="10"/>
      <c r="G437" s="12"/>
      <c r="M437" s="3"/>
      <c r="N437" s="3"/>
    </row>
    <row r="438" spans="2:14" x14ac:dyDescent="0.25">
      <c r="B438" s="3"/>
      <c r="C438" s="3"/>
      <c r="D438" s="11"/>
      <c r="E438" s="10"/>
      <c r="F438" s="10"/>
      <c r="G438" s="12"/>
      <c r="M438" s="3"/>
      <c r="N438" s="3"/>
    </row>
    <row r="439" spans="2:14" x14ac:dyDescent="0.25">
      <c r="B439" s="3"/>
      <c r="C439" s="3"/>
      <c r="D439" s="11"/>
      <c r="E439" s="10"/>
      <c r="F439" s="10"/>
      <c r="G439" s="12"/>
      <c r="M439" s="3"/>
      <c r="N439" s="3"/>
    </row>
    <row r="440" spans="2:14" x14ac:dyDescent="0.25">
      <c r="B440" s="3"/>
      <c r="C440" s="3"/>
      <c r="D440" s="11"/>
      <c r="E440" s="10"/>
      <c r="F440" s="10"/>
      <c r="G440" s="12"/>
      <c r="M440" s="3"/>
      <c r="N440" s="3"/>
    </row>
    <row r="441" spans="2:14" x14ac:dyDescent="0.25">
      <c r="B441" s="3"/>
      <c r="C441" s="3"/>
      <c r="D441" s="11"/>
      <c r="E441" s="10"/>
      <c r="F441" s="10"/>
      <c r="G441" s="12"/>
      <c r="M441" s="3"/>
      <c r="N441" s="3"/>
    </row>
    <row r="442" spans="2:14" x14ac:dyDescent="0.25">
      <c r="B442" s="3"/>
      <c r="C442" s="3"/>
      <c r="D442" s="11"/>
      <c r="E442" s="10"/>
      <c r="F442" s="10"/>
      <c r="G442" s="12"/>
      <c r="M442" s="3"/>
      <c r="N442" s="3"/>
    </row>
    <row r="443" spans="2:14" x14ac:dyDescent="0.25">
      <c r="B443" s="3"/>
      <c r="C443" s="3"/>
      <c r="D443" s="11"/>
      <c r="E443" s="10"/>
      <c r="F443" s="10"/>
      <c r="G443" s="12"/>
      <c r="M443" s="3"/>
      <c r="N443" s="3"/>
    </row>
    <row r="444" spans="2:14" x14ac:dyDescent="0.25">
      <c r="B444" s="3"/>
      <c r="C444" s="3"/>
      <c r="D444" s="11"/>
      <c r="E444" s="10"/>
      <c r="F444" s="10"/>
      <c r="G444" s="12"/>
      <c r="M444" s="3"/>
      <c r="N444" s="3"/>
    </row>
    <row r="445" spans="2:14" x14ac:dyDescent="0.25">
      <c r="B445" s="3"/>
      <c r="C445" s="3"/>
      <c r="D445" s="11"/>
      <c r="E445" s="10"/>
      <c r="F445" s="10"/>
      <c r="G445" s="12"/>
      <c r="M445" s="3"/>
      <c r="N445" s="3"/>
    </row>
    <row r="446" spans="2:14" x14ac:dyDescent="0.25">
      <c r="B446" s="3"/>
      <c r="C446" s="3"/>
      <c r="D446" s="11"/>
      <c r="E446" s="10"/>
      <c r="F446" s="10"/>
      <c r="G446" s="12"/>
      <c r="M446" s="3"/>
      <c r="N446" s="3"/>
    </row>
    <row r="447" spans="2:14" x14ac:dyDescent="0.25">
      <c r="B447" s="3"/>
      <c r="C447" s="3"/>
      <c r="D447" s="11"/>
      <c r="E447" s="10"/>
      <c r="F447" s="10"/>
      <c r="G447" s="12"/>
      <c r="M447" s="3"/>
      <c r="N447" s="3"/>
    </row>
    <row r="448" spans="2:14" x14ac:dyDescent="0.25">
      <c r="B448" s="3"/>
      <c r="C448" s="3"/>
      <c r="D448" s="11"/>
      <c r="E448" s="10"/>
      <c r="F448" s="10"/>
      <c r="G448" s="12"/>
      <c r="M448" s="3"/>
      <c r="N448" s="3"/>
    </row>
    <row r="449" spans="2:14" x14ac:dyDescent="0.25">
      <c r="B449" s="3"/>
      <c r="C449" s="3"/>
      <c r="D449" s="11"/>
      <c r="E449" s="10"/>
      <c r="F449" s="10"/>
      <c r="G449" s="12"/>
      <c r="M449" s="3"/>
      <c r="N449" s="3"/>
    </row>
    <row r="450" spans="2:14" x14ac:dyDescent="0.25">
      <c r="B450" s="3"/>
      <c r="C450" s="3"/>
      <c r="D450" s="11"/>
      <c r="E450" s="10"/>
      <c r="F450" s="10"/>
      <c r="G450" s="12"/>
      <c r="M450" s="3"/>
      <c r="N450" s="3"/>
    </row>
    <row r="451" spans="2:14" x14ac:dyDescent="0.25">
      <c r="B451" s="3"/>
      <c r="C451" s="3"/>
      <c r="D451" s="11"/>
      <c r="E451" s="10"/>
      <c r="F451" s="10"/>
      <c r="G451" s="12"/>
      <c r="M451" s="3"/>
      <c r="N451" s="3"/>
    </row>
    <row r="452" spans="2:14" x14ac:dyDescent="0.25">
      <c r="B452" s="3"/>
      <c r="C452" s="3"/>
      <c r="D452" s="11"/>
      <c r="E452" s="10"/>
      <c r="F452" s="10"/>
      <c r="G452" s="12"/>
      <c r="M452" s="3"/>
      <c r="N452" s="3"/>
    </row>
    <row r="453" spans="2:14" x14ac:dyDescent="0.25">
      <c r="B453" s="3"/>
      <c r="C453" s="3"/>
      <c r="D453" s="11"/>
      <c r="E453" s="10"/>
      <c r="F453" s="10"/>
      <c r="G453" s="12"/>
      <c r="M453" s="3"/>
      <c r="N453" s="3"/>
    </row>
    <row r="454" spans="2:14" x14ac:dyDescent="0.25">
      <c r="B454" s="3"/>
      <c r="C454" s="3"/>
      <c r="D454" s="11"/>
      <c r="E454" s="10"/>
      <c r="F454" s="10"/>
      <c r="G454" s="12"/>
      <c r="M454" s="3"/>
      <c r="N454" s="3"/>
    </row>
    <row r="455" spans="2:14" x14ac:dyDescent="0.25">
      <c r="B455" s="3"/>
      <c r="C455" s="3"/>
      <c r="D455" s="11"/>
      <c r="E455" s="10"/>
      <c r="F455" s="10"/>
      <c r="G455" s="12"/>
      <c r="M455" s="3"/>
      <c r="N455" s="3"/>
    </row>
    <row r="456" spans="2:14" x14ac:dyDescent="0.25">
      <c r="B456" s="3"/>
      <c r="C456" s="3"/>
      <c r="D456" s="11"/>
      <c r="E456" s="10"/>
      <c r="F456" s="10"/>
      <c r="G456" s="12"/>
      <c r="M456" s="3"/>
      <c r="N456" s="3"/>
    </row>
    <row r="457" spans="2:14" x14ac:dyDescent="0.25">
      <c r="B457" s="3"/>
      <c r="C457" s="3"/>
      <c r="D457" s="11"/>
      <c r="E457" s="10"/>
      <c r="F457" s="10"/>
      <c r="G457" s="12"/>
      <c r="M457" s="3"/>
      <c r="N457" s="3"/>
    </row>
    <row r="458" spans="2:14" x14ac:dyDescent="0.25">
      <c r="B458" s="3"/>
      <c r="C458" s="3"/>
      <c r="D458" s="11"/>
      <c r="E458" s="10"/>
      <c r="F458" s="10"/>
      <c r="G458" s="12"/>
      <c r="M458" s="3"/>
      <c r="N458" s="3"/>
    </row>
    <row r="459" spans="2:14" x14ac:dyDescent="0.25">
      <c r="B459" s="3"/>
      <c r="C459" s="3"/>
      <c r="D459" s="11"/>
      <c r="E459" s="10"/>
      <c r="F459" s="10"/>
      <c r="G459" s="12"/>
      <c r="M459" s="3"/>
      <c r="N459" s="3"/>
    </row>
    <row r="460" spans="2:14" x14ac:dyDescent="0.25">
      <c r="B460" s="3"/>
      <c r="C460" s="3"/>
      <c r="D460" s="11"/>
      <c r="E460" s="10"/>
      <c r="F460" s="10"/>
      <c r="G460" s="12"/>
      <c r="M460" s="3"/>
      <c r="N460" s="3"/>
    </row>
    <row r="461" spans="2:14" x14ac:dyDescent="0.25">
      <c r="B461" s="3"/>
      <c r="C461" s="3"/>
      <c r="D461" s="11"/>
      <c r="E461" s="10"/>
      <c r="F461" s="10"/>
      <c r="G461" s="12"/>
      <c r="M461" s="3"/>
      <c r="N461" s="3"/>
    </row>
    <row r="462" spans="2:14" x14ac:dyDescent="0.25">
      <c r="B462" s="3"/>
      <c r="C462" s="3"/>
      <c r="D462" s="11"/>
      <c r="E462" s="10"/>
      <c r="F462" s="10"/>
      <c r="G462" s="12"/>
      <c r="M462" s="3"/>
      <c r="N462" s="3"/>
    </row>
    <row r="463" spans="2:14" x14ac:dyDescent="0.25">
      <c r="B463" s="3"/>
      <c r="C463" s="3"/>
      <c r="D463" s="11"/>
      <c r="E463" s="10"/>
      <c r="F463" s="10"/>
      <c r="G463" s="12"/>
      <c r="M463" s="3"/>
      <c r="N463" s="3"/>
    </row>
    <row r="464" spans="2:14" x14ac:dyDescent="0.25">
      <c r="B464" s="3"/>
      <c r="C464" s="3"/>
      <c r="D464" s="11"/>
      <c r="E464" s="10"/>
      <c r="F464" s="10"/>
      <c r="G464" s="12"/>
      <c r="M464" s="3"/>
      <c r="N464" s="3"/>
    </row>
    <row r="465" spans="2:14" x14ac:dyDescent="0.25">
      <c r="B465" s="3"/>
      <c r="C465" s="3"/>
      <c r="D465" s="11"/>
      <c r="E465" s="10"/>
      <c r="F465" s="10"/>
      <c r="G465" s="12"/>
      <c r="M465" s="3"/>
      <c r="N465" s="3"/>
    </row>
    <row r="466" spans="2:14" x14ac:dyDescent="0.25">
      <c r="B466" s="3"/>
      <c r="C466" s="3"/>
      <c r="D466" s="11"/>
      <c r="E466" s="10"/>
      <c r="F466" s="10"/>
      <c r="G466" s="12"/>
      <c r="M466" s="3"/>
      <c r="N466" s="3"/>
    </row>
    <row r="467" spans="2:14" x14ac:dyDescent="0.25">
      <c r="B467" s="3"/>
      <c r="C467" s="3"/>
      <c r="D467" s="11"/>
      <c r="E467" s="10"/>
      <c r="F467" s="10"/>
      <c r="G467" s="12"/>
      <c r="M467" s="3"/>
      <c r="N467" s="3"/>
    </row>
    <row r="468" spans="2:14" x14ac:dyDescent="0.25">
      <c r="B468" s="3"/>
      <c r="C468" s="3"/>
      <c r="D468" s="11"/>
      <c r="E468" s="10"/>
      <c r="F468" s="10"/>
      <c r="G468" s="12"/>
      <c r="M468" s="3"/>
      <c r="N468" s="3"/>
    </row>
    <row r="469" spans="2:14" x14ac:dyDescent="0.25">
      <c r="B469" s="3"/>
      <c r="C469" s="3"/>
      <c r="D469" s="11"/>
      <c r="E469" s="10"/>
      <c r="F469" s="10"/>
      <c r="G469" s="12"/>
      <c r="M469" s="3"/>
      <c r="N469" s="3"/>
    </row>
    <row r="470" spans="2:14" x14ac:dyDescent="0.25">
      <c r="B470" s="3"/>
      <c r="C470" s="3"/>
      <c r="D470" s="11"/>
      <c r="E470" s="10"/>
      <c r="F470" s="10"/>
      <c r="G470" s="12"/>
      <c r="M470" s="3"/>
      <c r="N470" s="3"/>
    </row>
    <row r="471" spans="2:14" x14ac:dyDescent="0.25">
      <c r="B471" s="3"/>
      <c r="C471" s="3"/>
      <c r="D471" s="11"/>
      <c r="E471" s="10"/>
      <c r="F471" s="10"/>
      <c r="G471" s="12"/>
      <c r="M471" s="3"/>
      <c r="N471" s="3"/>
    </row>
    <row r="472" spans="2:14" x14ac:dyDescent="0.25">
      <c r="B472" s="3"/>
      <c r="C472" s="3"/>
      <c r="D472" s="11"/>
      <c r="E472" s="10"/>
      <c r="F472" s="10"/>
      <c r="G472" s="12"/>
      <c r="M472" s="3"/>
      <c r="N472" s="3"/>
    </row>
    <row r="473" spans="2:14" x14ac:dyDescent="0.25">
      <c r="B473" s="3"/>
      <c r="C473" s="3"/>
      <c r="D473" s="11"/>
      <c r="E473" s="10"/>
      <c r="F473" s="10"/>
      <c r="G473" s="12"/>
      <c r="M473" s="3"/>
      <c r="N473" s="3"/>
    </row>
    <row r="474" spans="2:14" x14ac:dyDescent="0.25">
      <c r="B474" s="3"/>
      <c r="C474" s="3"/>
      <c r="D474" s="11"/>
      <c r="E474" s="10"/>
      <c r="F474" s="10"/>
      <c r="G474" s="12"/>
      <c r="M474" s="3"/>
      <c r="N474" s="3"/>
    </row>
    <row r="475" spans="2:14" x14ac:dyDescent="0.25">
      <c r="B475" s="3"/>
      <c r="C475" s="3"/>
      <c r="E475" s="10"/>
      <c r="F475" s="10"/>
      <c r="G475" s="12"/>
      <c r="M475" s="3"/>
      <c r="N475" s="3"/>
    </row>
    <row r="476" spans="2:14" x14ac:dyDescent="0.25">
      <c r="E476" s="3"/>
      <c r="G476" s="14"/>
    </row>
    <row r="477" spans="2:14" x14ac:dyDescent="0.25">
      <c r="E477" s="3"/>
      <c r="G477" s="14"/>
    </row>
    <row r="478" spans="2:14" x14ac:dyDescent="0.25">
      <c r="E478" s="3"/>
      <c r="G478" s="14"/>
    </row>
    <row r="479" spans="2:14" x14ac:dyDescent="0.25">
      <c r="E479" s="3"/>
      <c r="G479" s="14"/>
    </row>
    <row r="480" spans="2:14" x14ac:dyDescent="0.25">
      <c r="E480" s="3"/>
      <c r="G480" s="14"/>
    </row>
    <row r="481" spans="5:7" x14ac:dyDescent="0.25">
      <c r="E481" s="3"/>
      <c r="G481" s="14"/>
    </row>
  </sheetData>
  <phoneticPr fontId="6" type="noConversion"/>
  <hyperlinks>
    <hyperlink ref="K8" r:id="rId1"/>
    <hyperlink ref="K9" r:id="rId2"/>
    <hyperlink ref="K10" r:id="rId3"/>
    <hyperlink ref="K11" r:id="rId4"/>
    <hyperlink ref="K14" r:id="rId5"/>
    <hyperlink ref="K17" r:id="rId6"/>
    <hyperlink ref="K20" r:id="rId7"/>
    <hyperlink ref="K23" r:id="rId8"/>
    <hyperlink ref="K26" r:id="rId9"/>
    <hyperlink ref="K29" r:id="rId10"/>
    <hyperlink ref="K32" r:id="rId11"/>
    <hyperlink ref="K37" r:id="rId12"/>
    <hyperlink ref="K40" r:id="rId13"/>
    <hyperlink ref="K43" r:id="rId14"/>
    <hyperlink ref="K46" r:id="rId15"/>
    <hyperlink ref="K49" r:id="rId16"/>
    <hyperlink ref="K52" r:id="rId17"/>
    <hyperlink ref="K55" r:id="rId18"/>
    <hyperlink ref="K58" r:id="rId19"/>
    <hyperlink ref="K61" r:id="rId20"/>
    <hyperlink ref="K64" r:id="rId21"/>
    <hyperlink ref="K67" r:id="rId22"/>
    <hyperlink ref="K70" r:id="rId23"/>
    <hyperlink ref="K73" r:id="rId24"/>
    <hyperlink ref="K76" r:id="rId25"/>
    <hyperlink ref="K79" r:id="rId26"/>
    <hyperlink ref="K82" r:id="rId27"/>
    <hyperlink ref="K84" r:id="rId28"/>
    <hyperlink ref="K87" r:id="rId29"/>
    <hyperlink ref="K90" r:id="rId30"/>
    <hyperlink ref="K93" r:id="rId31"/>
    <hyperlink ref="K12" r:id="rId32"/>
    <hyperlink ref="K15" r:id="rId33"/>
    <hyperlink ref="K18" r:id="rId34"/>
    <hyperlink ref="K21" r:id="rId35"/>
    <hyperlink ref="K24" r:id="rId36"/>
    <hyperlink ref="K27" r:id="rId37"/>
    <hyperlink ref="K30" r:id="rId38"/>
    <hyperlink ref="K33" r:id="rId39"/>
    <hyperlink ref="K35" r:id="rId40"/>
    <hyperlink ref="K38" r:id="rId41"/>
    <hyperlink ref="K41" r:id="rId42"/>
    <hyperlink ref="K44" r:id="rId43"/>
    <hyperlink ref="K47" r:id="rId44"/>
    <hyperlink ref="K50" r:id="rId45"/>
    <hyperlink ref="K53" r:id="rId46"/>
    <hyperlink ref="K56" r:id="rId47"/>
    <hyperlink ref="K59" r:id="rId48"/>
    <hyperlink ref="K62" r:id="rId49"/>
    <hyperlink ref="K65" r:id="rId50"/>
    <hyperlink ref="K68" r:id="rId51"/>
    <hyperlink ref="K71" r:id="rId52"/>
    <hyperlink ref="K74" r:id="rId53"/>
    <hyperlink ref="K77" r:id="rId54"/>
    <hyperlink ref="K80" r:id="rId55"/>
    <hyperlink ref="K85" r:id="rId56"/>
    <hyperlink ref="K88" r:id="rId57"/>
    <hyperlink ref="K91" r:id="rId58"/>
    <hyperlink ref="K94" r:id="rId59"/>
    <hyperlink ref="K13" r:id="rId60"/>
    <hyperlink ref="K16" r:id="rId61"/>
    <hyperlink ref="K19" r:id="rId62"/>
    <hyperlink ref="K22" r:id="rId63"/>
    <hyperlink ref="K25" r:id="rId64"/>
    <hyperlink ref="K28" r:id="rId65"/>
    <hyperlink ref="K31" r:id="rId66"/>
    <hyperlink ref="K34" r:id="rId67"/>
    <hyperlink ref="K36" r:id="rId68"/>
    <hyperlink ref="K39" r:id="rId69"/>
    <hyperlink ref="K42" r:id="rId70"/>
    <hyperlink ref="K45" r:id="rId71"/>
    <hyperlink ref="K48" r:id="rId72"/>
    <hyperlink ref="K51" r:id="rId73"/>
    <hyperlink ref="K54" r:id="rId74"/>
    <hyperlink ref="K57" r:id="rId75"/>
    <hyperlink ref="K60" r:id="rId76"/>
    <hyperlink ref="K63" r:id="rId77"/>
    <hyperlink ref="K66" r:id="rId78"/>
    <hyperlink ref="K69" r:id="rId79"/>
    <hyperlink ref="K72" r:id="rId80"/>
    <hyperlink ref="K75" r:id="rId81"/>
    <hyperlink ref="K78" r:id="rId82"/>
    <hyperlink ref="K81" r:id="rId83"/>
    <hyperlink ref="K83" r:id="rId84"/>
    <hyperlink ref="K86" r:id="rId85"/>
    <hyperlink ref="K89" r:id="rId86"/>
    <hyperlink ref="K92" r:id="rId87"/>
    <hyperlink ref="K95" r:id="rId88"/>
    <hyperlink ref="K112" r:id="rId89"/>
    <hyperlink ref="K129" r:id="rId90"/>
    <hyperlink ref="K146" r:id="rId91"/>
    <hyperlink ref="K163" r:id="rId92"/>
    <hyperlink ref="K180" r:id="rId93"/>
    <hyperlink ref="K197" r:id="rId94"/>
    <hyperlink ref="K214" r:id="rId95"/>
    <hyperlink ref="K231" r:id="rId96"/>
    <hyperlink ref="K98" r:id="rId97"/>
    <hyperlink ref="K115" r:id="rId98"/>
    <hyperlink ref="K132" r:id="rId99"/>
    <hyperlink ref="K149" r:id="rId100"/>
    <hyperlink ref="K166" r:id="rId101"/>
    <hyperlink ref="K183" r:id="rId102"/>
    <hyperlink ref="K200" r:id="rId103"/>
    <hyperlink ref="K217" r:id="rId104"/>
    <hyperlink ref="K101" r:id="rId105"/>
    <hyperlink ref="K118" r:id="rId106"/>
    <hyperlink ref="K135" r:id="rId107"/>
    <hyperlink ref="K152" r:id="rId108"/>
    <hyperlink ref="K169" r:id="rId109"/>
    <hyperlink ref="K186" r:id="rId110"/>
    <hyperlink ref="K203" r:id="rId111"/>
    <hyperlink ref="K220" r:id="rId112"/>
    <hyperlink ref="K104" r:id="rId113"/>
    <hyperlink ref="K121" r:id="rId114"/>
    <hyperlink ref="K138" r:id="rId115"/>
    <hyperlink ref="K155" r:id="rId116"/>
    <hyperlink ref="K172" r:id="rId117"/>
    <hyperlink ref="K189" r:id="rId118"/>
    <hyperlink ref="K206" r:id="rId119"/>
    <hyperlink ref="K223" r:id="rId120"/>
    <hyperlink ref="K107" r:id="rId121"/>
    <hyperlink ref="K124" r:id="rId122"/>
    <hyperlink ref="K141" r:id="rId123"/>
    <hyperlink ref="K158" r:id="rId124"/>
    <hyperlink ref="K175" r:id="rId125"/>
    <hyperlink ref="K192" r:id="rId126"/>
    <hyperlink ref="K209" r:id="rId127"/>
    <hyperlink ref="K226" r:id="rId128"/>
    <hyperlink ref="K110" r:id="rId129"/>
    <hyperlink ref="K127" r:id="rId130"/>
    <hyperlink ref="K144" r:id="rId131"/>
    <hyperlink ref="K161" r:id="rId132"/>
    <hyperlink ref="K178" r:id="rId133"/>
    <hyperlink ref="K195" r:id="rId134"/>
    <hyperlink ref="K212" r:id="rId135"/>
    <hyperlink ref="K229" r:id="rId136"/>
    <hyperlink ref="K96" r:id="rId137"/>
    <hyperlink ref="K113" r:id="rId138"/>
    <hyperlink ref="K130" r:id="rId139"/>
    <hyperlink ref="K147" r:id="rId140"/>
    <hyperlink ref="K164" r:id="rId141"/>
    <hyperlink ref="K181" r:id="rId142"/>
    <hyperlink ref="K198" r:id="rId143"/>
    <hyperlink ref="K215" r:id="rId144"/>
    <hyperlink ref="K99" r:id="rId145"/>
    <hyperlink ref="K116" r:id="rId146"/>
    <hyperlink ref="K133" r:id="rId147"/>
    <hyperlink ref="K150" r:id="rId148"/>
    <hyperlink ref="K167" r:id="rId149"/>
    <hyperlink ref="K184" r:id="rId150"/>
    <hyperlink ref="K201" r:id="rId151"/>
    <hyperlink ref="K218" r:id="rId152"/>
    <hyperlink ref="K102" r:id="rId153"/>
    <hyperlink ref="K119" r:id="rId154"/>
    <hyperlink ref="K136" r:id="rId155"/>
    <hyperlink ref="K153" r:id="rId156"/>
    <hyperlink ref="K170" r:id="rId157"/>
    <hyperlink ref="K187" r:id="rId158"/>
    <hyperlink ref="K204" r:id="rId159"/>
    <hyperlink ref="K221" r:id="rId160"/>
    <hyperlink ref="K105" r:id="rId161"/>
    <hyperlink ref="K122" r:id="rId162"/>
    <hyperlink ref="K139" r:id="rId163"/>
    <hyperlink ref="K156" r:id="rId164"/>
    <hyperlink ref="K173" r:id="rId165"/>
    <hyperlink ref="K190" r:id="rId166"/>
    <hyperlink ref="K207" r:id="rId167"/>
    <hyperlink ref="K224" r:id="rId168"/>
    <hyperlink ref="K108" r:id="rId169"/>
    <hyperlink ref="K125" r:id="rId170"/>
    <hyperlink ref="K142" r:id="rId171"/>
    <hyperlink ref="K159" r:id="rId172"/>
    <hyperlink ref="K176" r:id="rId173"/>
    <hyperlink ref="K193" r:id="rId174"/>
    <hyperlink ref="K210" r:id="rId175"/>
    <hyperlink ref="K227" r:id="rId176"/>
    <hyperlink ref="K111" r:id="rId177"/>
    <hyperlink ref="K128" r:id="rId178"/>
    <hyperlink ref="K145" r:id="rId179"/>
    <hyperlink ref="K162" r:id="rId180"/>
    <hyperlink ref="K179" r:id="rId181"/>
    <hyperlink ref="K196" r:id="rId182"/>
    <hyperlink ref="K213" r:id="rId183"/>
    <hyperlink ref="K230" r:id="rId184"/>
    <hyperlink ref="K97" r:id="rId185"/>
    <hyperlink ref="K114" r:id="rId186"/>
    <hyperlink ref="K131" r:id="rId187"/>
    <hyperlink ref="K148" r:id="rId188"/>
    <hyperlink ref="K165" r:id="rId189"/>
    <hyperlink ref="K182" r:id="rId190"/>
    <hyperlink ref="K199" r:id="rId191"/>
    <hyperlink ref="K216" r:id="rId192"/>
    <hyperlink ref="K100" r:id="rId193"/>
    <hyperlink ref="K117" r:id="rId194"/>
    <hyperlink ref="K134" r:id="rId195"/>
    <hyperlink ref="K151" r:id="rId196"/>
    <hyperlink ref="K168" r:id="rId197"/>
    <hyperlink ref="K185" r:id="rId198"/>
    <hyperlink ref="K202" r:id="rId199"/>
    <hyperlink ref="K219" r:id="rId200"/>
    <hyperlink ref="K103" r:id="rId201"/>
    <hyperlink ref="K120" r:id="rId202"/>
    <hyperlink ref="K137" r:id="rId203"/>
    <hyperlink ref="K154" r:id="rId204"/>
    <hyperlink ref="K171" r:id="rId205"/>
    <hyperlink ref="K188" r:id="rId206"/>
    <hyperlink ref="K205" r:id="rId207"/>
    <hyperlink ref="K222" r:id="rId208"/>
    <hyperlink ref="K106" r:id="rId209"/>
    <hyperlink ref="K123" r:id="rId210"/>
    <hyperlink ref="K140" r:id="rId211"/>
    <hyperlink ref="K157" r:id="rId212"/>
    <hyperlink ref="K174" r:id="rId213"/>
    <hyperlink ref="K191" r:id="rId214"/>
    <hyperlink ref="K208" r:id="rId215"/>
    <hyperlink ref="K225" r:id="rId216"/>
    <hyperlink ref="K109" r:id="rId217"/>
    <hyperlink ref="K126" r:id="rId218"/>
    <hyperlink ref="K143" r:id="rId219"/>
    <hyperlink ref="K160" r:id="rId220"/>
    <hyperlink ref="K177" r:id="rId221"/>
    <hyperlink ref="K194" r:id="rId222"/>
    <hyperlink ref="K211" r:id="rId223"/>
    <hyperlink ref="K228" r:id="rId224"/>
    <hyperlink ref="K232" r:id="rId225"/>
    <hyperlink ref="K234" r:id="rId226"/>
    <hyperlink ref="K235" r:id="rId227"/>
    <hyperlink ref="K233" r:id="rId228"/>
    <hyperlink ref="K236" r:id="rId229"/>
    <hyperlink ref="K243" r:id="rId230"/>
    <hyperlink ref="K238" r:id="rId231"/>
    <hyperlink ref="K241" r:id="rId232"/>
    <hyperlink ref="K239" r:id="rId233"/>
    <hyperlink ref="K242" r:id="rId234"/>
    <hyperlink ref="K237" r:id="rId235"/>
    <hyperlink ref="K240" r:id="rId236"/>
    <hyperlink ref="K244" r:id="rId237"/>
  </hyperlinks>
  <pageMargins left="0.7" right="0.7" top="0.75" bottom="0.75" header="0.3" footer="0.3"/>
  <pageSetup orientation="portrait" r:id="rId2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4"/>
  <sheetViews>
    <sheetView workbookViewId="0">
      <selection activeCell="I18" sqref="I18"/>
    </sheetView>
  </sheetViews>
  <sheetFormatPr baseColWidth="10" defaultRowHeight="14.7" x14ac:dyDescent="0.25"/>
  <cols>
    <col min="7" max="7" width="12.7109375" bestFit="1" customWidth="1"/>
    <col min="11" max="11" width="19.5703125" customWidth="1"/>
    <col min="13" max="13" width="11.85546875" bestFit="1" customWidth="1"/>
  </cols>
  <sheetData>
    <row r="1" spans="1:15" x14ac:dyDescent="0.25">
      <c r="A1" s="2"/>
      <c r="B1" s="2" t="s">
        <v>48</v>
      </c>
      <c r="C1" s="2" t="s">
        <v>49</v>
      </c>
      <c r="D1" s="2" t="s">
        <v>50</v>
      </c>
      <c r="E1" s="2" t="s">
        <v>35</v>
      </c>
      <c r="F1" s="2" t="s">
        <v>51</v>
      </c>
      <c r="G1" s="2" t="s">
        <v>52</v>
      </c>
      <c r="H1" s="2" t="s">
        <v>34</v>
      </c>
      <c r="I1" s="2" t="s">
        <v>46</v>
      </c>
      <c r="J1" s="2" t="s">
        <v>53</v>
      </c>
      <c r="K1" s="2" t="s">
        <v>54</v>
      </c>
      <c r="L1" s="2" t="s">
        <v>55</v>
      </c>
      <c r="M1" s="2"/>
      <c r="N1" s="2"/>
      <c r="O1" s="2"/>
    </row>
    <row r="2" spans="1:15" x14ac:dyDescent="0.25">
      <c r="A2" s="4"/>
      <c r="B2" s="5"/>
      <c r="C2" s="5"/>
      <c r="D2" s="5"/>
      <c r="E2" s="6"/>
      <c r="F2" s="5"/>
      <c r="G2" s="7"/>
      <c r="H2" s="5"/>
      <c r="I2" s="5"/>
      <c r="J2" s="5"/>
      <c r="K2" s="5"/>
      <c r="L2" s="5"/>
      <c r="M2" s="5"/>
      <c r="N2" s="5"/>
      <c r="O2" s="5"/>
    </row>
    <row r="3" spans="1:15" x14ac:dyDescent="0.25">
      <c r="A3" s="4"/>
      <c r="B3" s="5"/>
      <c r="C3" s="5"/>
      <c r="D3" s="5"/>
      <c r="E3" s="6"/>
      <c r="F3" s="5"/>
      <c r="G3" s="7"/>
      <c r="H3" s="5"/>
      <c r="I3" s="5"/>
      <c r="J3" s="5"/>
      <c r="K3" s="5"/>
      <c r="L3" s="5"/>
      <c r="M3" s="5"/>
      <c r="N3" s="5"/>
      <c r="O3" s="5"/>
    </row>
    <row r="4" spans="1:15" x14ac:dyDescent="0.25">
      <c r="A4" s="4"/>
      <c r="B4" s="5"/>
      <c r="C4" s="5"/>
      <c r="D4" s="5"/>
      <c r="E4" s="6"/>
      <c r="F4" s="5"/>
      <c r="G4" s="7"/>
      <c r="H4" s="5"/>
      <c r="I4" s="5"/>
      <c r="J4" s="5"/>
      <c r="K4" s="5"/>
      <c r="L4" s="5"/>
      <c r="M4" s="5"/>
      <c r="N4" s="5"/>
      <c r="O4" s="5"/>
    </row>
    <row r="5" spans="1:15" x14ac:dyDescent="0.25">
      <c r="A5" s="4"/>
      <c r="B5" s="5"/>
      <c r="C5" s="5"/>
      <c r="D5" s="5"/>
      <c r="E5" s="6"/>
      <c r="F5" s="5"/>
      <c r="G5" s="7"/>
      <c r="H5" s="5"/>
      <c r="I5" s="5"/>
      <c r="J5" s="5"/>
      <c r="K5" s="5"/>
      <c r="L5" s="5"/>
      <c r="M5" s="5"/>
      <c r="N5" s="5"/>
      <c r="O5" s="5"/>
    </row>
    <row r="6" spans="1:15" x14ac:dyDescent="0.25">
      <c r="A6" s="4"/>
      <c r="B6" s="5"/>
      <c r="C6" s="5"/>
      <c r="D6" s="5"/>
      <c r="E6" s="6"/>
      <c r="F6" s="5"/>
      <c r="G6" s="7"/>
      <c r="H6" s="5"/>
      <c r="I6" s="5"/>
      <c r="J6" s="5"/>
      <c r="K6" s="5"/>
      <c r="L6" s="5"/>
      <c r="M6" s="5"/>
      <c r="N6" s="5"/>
      <c r="O6" s="5"/>
    </row>
    <row r="7" spans="1:15" x14ac:dyDescent="0.25">
      <c r="A7" s="4"/>
      <c r="B7" s="5"/>
      <c r="C7" s="5"/>
      <c r="D7" s="5"/>
      <c r="E7" s="6"/>
      <c r="F7" s="5"/>
      <c r="G7" s="7"/>
      <c r="H7" s="5"/>
      <c r="I7" s="5"/>
      <c r="J7" s="5"/>
      <c r="K7" s="5"/>
      <c r="L7" s="5"/>
      <c r="M7" s="5"/>
      <c r="N7" s="5"/>
      <c r="O7" s="5"/>
    </row>
    <row r="8" spans="1:15" x14ac:dyDescent="0.25">
      <c r="A8" s="4"/>
      <c r="B8" s="5"/>
      <c r="C8" s="5"/>
      <c r="D8" s="5"/>
      <c r="E8" s="6"/>
      <c r="F8" s="5"/>
      <c r="G8" s="7"/>
      <c r="H8" s="5"/>
      <c r="I8" s="5"/>
      <c r="J8" s="5"/>
      <c r="K8" s="5"/>
      <c r="L8" s="5"/>
      <c r="M8" s="5"/>
      <c r="N8" s="5"/>
      <c r="O8" s="5"/>
    </row>
    <row r="9" spans="1:15" x14ac:dyDescent="0.25">
      <c r="A9" s="4"/>
      <c r="B9" s="5"/>
      <c r="C9" s="5"/>
      <c r="D9" s="5"/>
      <c r="E9" s="6"/>
      <c r="F9" s="5"/>
      <c r="G9" s="7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4"/>
      <c r="B10" s="5"/>
      <c r="C10" s="5"/>
      <c r="D10" s="5"/>
      <c r="E10" s="6"/>
      <c r="F10" s="5"/>
      <c r="G10" s="7"/>
      <c r="H10" s="5"/>
      <c r="I10" s="5"/>
      <c r="J10" s="5"/>
      <c r="K10" s="5"/>
      <c r="L10" s="5"/>
      <c r="M10" s="5"/>
      <c r="N10" s="5"/>
      <c r="O10" s="5"/>
    </row>
    <row r="11" spans="1:15" x14ac:dyDescent="0.25">
      <c r="A11" s="4"/>
      <c r="B11" s="5"/>
      <c r="C11" s="5"/>
      <c r="D11" s="5"/>
      <c r="E11" s="6"/>
      <c r="F11" s="5"/>
      <c r="G11" s="7"/>
      <c r="H11" s="5"/>
      <c r="I11" s="5"/>
      <c r="J11" s="5"/>
      <c r="K11" s="5"/>
      <c r="L11" s="5"/>
      <c r="M11" s="5"/>
      <c r="N11" s="5"/>
      <c r="O11" s="5"/>
    </row>
    <row r="12" spans="1:15" x14ac:dyDescent="0.25">
      <c r="A12" s="4"/>
      <c r="B12" s="5"/>
      <c r="C12" s="5"/>
      <c r="D12" s="5"/>
      <c r="E12" s="6"/>
      <c r="F12" s="5"/>
      <c r="G12" s="7"/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4"/>
      <c r="B13" s="5"/>
      <c r="C13" s="5"/>
      <c r="D13" s="5"/>
      <c r="E13" s="6"/>
      <c r="F13" s="5"/>
      <c r="G13" s="7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4"/>
      <c r="B14" s="5"/>
      <c r="C14" s="5"/>
      <c r="D14" s="5"/>
      <c r="E14" s="6"/>
      <c r="F14" s="5"/>
      <c r="G14" s="7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/>
      <c r="B15" s="5"/>
      <c r="C15" s="5"/>
      <c r="D15" s="5"/>
      <c r="E15" s="6"/>
      <c r="F15" s="5"/>
      <c r="G15" s="7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4"/>
      <c r="B16" s="5"/>
      <c r="C16" s="5"/>
      <c r="D16" s="5"/>
      <c r="E16" s="6"/>
      <c r="F16" s="5"/>
      <c r="G16" s="7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4"/>
      <c r="B17" s="5"/>
      <c r="C17" s="5"/>
      <c r="D17" s="5"/>
      <c r="E17" s="6"/>
      <c r="F17" s="5"/>
      <c r="G17" s="7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4"/>
      <c r="B18" s="5"/>
      <c r="C18" s="5"/>
      <c r="D18" s="5"/>
      <c r="E18" s="6"/>
      <c r="F18" s="5"/>
      <c r="G18" s="7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4"/>
      <c r="B19" s="5"/>
      <c r="C19" s="5"/>
      <c r="D19" s="5"/>
      <c r="E19" s="6"/>
      <c r="F19" s="5"/>
      <c r="G19" s="7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4"/>
      <c r="B20" s="5"/>
      <c r="C20" s="5"/>
      <c r="D20" s="5"/>
      <c r="E20" s="6"/>
      <c r="F20" s="5"/>
      <c r="G20" s="7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4"/>
      <c r="B21" s="5"/>
      <c r="C21" s="5"/>
      <c r="D21" s="5"/>
      <c r="E21" s="6"/>
      <c r="F21" s="5"/>
      <c r="G21" s="7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A22" s="4"/>
      <c r="B22" s="5"/>
      <c r="C22" s="5"/>
      <c r="D22" s="5"/>
      <c r="E22" s="6"/>
      <c r="F22" s="5"/>
      <c r="G22" s="7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4"/>
      <c r="B23" s="5"/>
      <c r="C23" s="5"/>
      <c r="D23" s="5"/>
      <c r="E23" s="6"/>
      <c r="F23" s="5"/>
      <c r="G23" s="7"/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4"/>
      <c r="B24" s="5"/>
      <c r="C24" s="5"/>
      <c r="D24" s="5"/>
      <c r="E24" s="6"/>
      <c r="F24" s="5"/>
      <c r="G24" s="7"/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4"/>
      <c r="B25" s="5"/>
      <c r="C25" s="5"/>
      <c r="D25" s="5"/>
      <c r="E25" s="6"/>
      <c r="F25" s="5"/>
      <c r="G25" s="7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4"/>
      <c r="B26" s="5"/>
      <c r="C26" s="5"/>
      <c r="D26" s="5"/>
      <c r="E26" s="6"/>
      <c r="F26" s="5"/>
      <c r="G26" s="7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4"/>
      <c r="B27" s="5"/>
      <c r="C27" s="5"/>
      <c r="D27" s="5"/>
      <c r="E27" s="6"/>
      <c r="F27" s="5"/>
      <c r="G27" s="7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4"/>
      <c r="B28" s="5"/>
      <c r="C28" s="5"/>
      <c r="D28" s="5"/>
      <c r="E28" s="6"/>
      <c r="F28" s="5"/>
      <c r="G28" s="7"/>
      <c r="H28" s="5"/>
      <c r="I28" s="5"/>
      <c r="J28" s="5"/>
      <c r="K28" s="5"/>
      <c r="L28" s="5"/>
      <c r="M28" s="5"/>
      <c r="N28" s="5"/>
      <c r="O28" s="5"/>
    </row>
    <row r="29" spans="1:15" x14ac:dyDescent="0.25">
      <c r="A29" s="4"/>
      <c r="B29" s="5"/>
      <c r="C29" s="5"/>
      <c r="D29" s="5"/>
      <c r="E29" s="6"/>
      <c r="F29" s="5"/>
      <c r="G29" s="7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4"/>
      <c r="B30" s="5"/>
      <c r="C30" s="5"/>
      <c r="D30" s="5"/>
      <c r="E30" s="6"/>
      <c r="F30" s="5"/>
      <c r="G30" s="7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4"/>
      <c r="B31" s="5"/>
      <c r="C31" s="5"/>
      <c r="D31" s="5"/>
      <c r="E31" s="6"/>
      <c r="F31" s="5"/>
      <c r="G31" s="7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4"/>
      <c r="B32" s="5"/>
      <c r="C32" s="5"/>
      <c r="D32" s="5"/>
      <c r="E32" s="6"/>
      <c r="F32" s="5"/>
      <c r="G32" s="7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4"/>
      <c r="B33" s="5"/>
      <c r="C33" s="5"/>
      <c r="D33" s="5"/>
      <c r="E33" s="6"/>
      <c r="F33" s="5"/>
      <c r="G33" s="7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4"/>
      <c r="B34" s="5"/>
      <c r="C34" s="5"/>
      <c r="D34" s="5"/>
      <c r="E34" s="6"/>
      <c r="F34" s="5"/>
      <c r="G34" s="7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4"/>
      <c r="B35" s="5"/>
      <c r="C35" s="5"/>
      <c r="D35" s="5"/>
      <c r="E35" s="6"/>
      <c r="F35" s="5"/>
      <c r="G35" s="7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4"/>
      <c r="B36" s="5"/>
      <c r="C36" s="5"/>
      <c r="D36" s="5"/>
      <c r="E36" s="6"/>
      <c r="F36" s="5"/>
      <c r="G36" s="7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4"/>
      <c r="B37" s="5"/>
      <c r="C37" s="5"/>
      <c r="D37" s="5"/>
      <c r="E37" s="6"/>
      <c r="F37" s="5"/>
      <c r="G37" s="7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4"/>
      <c r="B38" s="5"/>
      <c r="C38" s="5"/>
      <c r="D38" s="5"/>
      <c r="E38" s="6"/>
      <c r="F38" s="5"/>
      <c r="G38" s="7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4"/>
      <c r="B39" s="5"/>
      <c r="C39" s="5"/>
      <c r="D39" s="5"/>
      <c r="E39" s="6"/>
      <c r="F39" s="5"/>
      <c r="G39" s="7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4"/>
      <c r="B40" s="5"/>
      <c r="C40" s="5"/>
      <c r="D40" s="5"/>
      <c r="E40" s="6"/>
      <c r="F40" s="5"/>
      <c r="G40" s="7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4"/>
      <c r="B41" s="5"/>
      <c r="C41" s="5"/>
      <c r="D41" s="5"/>
      <c r="E41" s="6"/>
      <c r="F41" s="5"/>
      <c r="G41" s="7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4"/>
      <c r="B42" s="5"/>
      <c r="C42" s="5"/>
      <c r="D42" s="5"/>
      <c r="E42" s="6"/>
      <c r="F42" s="5"/>
      <c r="G42" s="7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/>
      <c r="B43" s="5"/>
      <c r="C43" s="5"/>
      <c r="D43" s="5"/>
      <c r="E43" s="6"/>
      <c r="F43" s="5"/>
      <c r="G43" s="7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4"/>
      <c r="B44" s="5"/>
      <c r="C44" s="5"/>
      <c r="D44" s="5"/>
      <c r="E44" s="6"/>
      <c r="F44" s="5"/>
      <c r="G44" s="7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4"/>
      <c r="B45" s="5"/>
      <c r="C45" s="5"/>
      <c r="D45" s="5"/>
      <c r="E45" s="6"/>
      <c r="F45" s="5"/>
      <c r="G45" s="7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4"/>
      <c r="B46" s="5"/>
      <c r="C46" s="5"/>
      <c r="D46" s="5"/>
      <c r="E46" s="6"/>
      <c r="F46" s="5"/>
      <c r="G46" s="7"/>
      <c r="H46" s="5"/>
      <c r="I46" s="5"/>
      <c r="J46" s="5"/>
      <c r="K46" s="5"/>
      <c r="L46" s="5"/>
      <c r="M46" s="5"/>
      <c r="N46" s="5"/>
      <c r="O46" s="5"/>
    </row>
    <row r="47" spans="1:15" x14ac:dyDescent="0.25">
      <c r="A47" s="4"/>
      <c r="B47" s="5"/>
      <c r="C47" s="5"/>
      <c r="D47" s="5"/>
      <c r="E47" s="6"/>
      <c r="F47" s="5"/>
      <c r="G47" s="7"/>
      <c r="H47" s="5"/>
      <c r="I47" s="5"/>
      <c r="J47" s="5"/>
      <c r="K47" s="5"/>
      <c r="L47" s="5"/>
      <c r="M47" s="5"/>
      <c r="N47" s="5"/>
      <c r="O47" s="5"/>
    </row>
    <row r="48" spans="1:15" x14ac:dyDescent="0.25">
      <c r="A48" s="4"/>
      <c r="B48" s="5"/>
      <c r="C48" s="5"/>
      <c r="D48" s="5"/>
      <c r="E48" s="6"/>
      <c r="F48" s="5"/>
      <c r="G48" s="7"/>
      <c r="H48" s="5"/>
      <c r="I48" s="5"/>
      <c r="J48" s="5"/>
      <c r="K48" s="5"/>
      <c r="L48" s="5"/>
      <c r="M48" s="5"/>
      <c r="N48" s="5"/>
      <c r="O48" s="5"/>
    </row>
    <row r="49" spans="1:15" x14ac:dyDescent="0.25">
      <c r="A49" s="4"/>
      <c r="B49" s="5"/>
      <c r="C49" s="5"/>
      <c r="D49" s="5"/>
      <c r="E49" s="6"/>
      <c r="F49" s="5"/>
      <c r="G49" s="7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4"/>
      <c r="B50" s="5"/>
      <c r="C50" s="5"/>
      <c r="D50" s="5"/>
      <c r="E50" s="6"/>
      <c r="F50" s="5"/>
      <c r="G50" s="7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4"/>
      <c r="B51" s="5"/>
      <c r="C51" s="5"/>
      <c r="D51" s="5"/>
      <c r="E51" s="6"/>
      <c r="F51" s="5"/>
      <c r="G51" s="7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4"/>
      <c r="B52" s="5"/>
      <c r="C52" s="5"/>
      <c r="D52" s="5"/>
      <c r="E52" s="6"/>
      <c r="F52" s="5"/>
      <c r="G52" s="7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4"/>
      <c r="B53" s="5"/>
      <c r="C53" s="5"/>
      <c r="D53" s="5"/>
      <c r="E53" s="6"/>
      <c r="F53" s="5"/>
      <c r="G53" s="7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4"/>
      <c r="B54" s="5"/>
      <c r="C54" s="5"/>
      <c r="D54" s="5"/>
      <c r="E54" s="6"/>
      <c r="F54" s="5"/>
      <c r="G54" s="7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4"/>
      <c r="B55" s="5"/>
      <c r="C55" s="5"/>
      <c r="D55" s="5"/>
      <c r="E55" s="6"/>
      <c r="F55" s="5"/>
      <c r="G55" s="7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/>
      <c r="B56" s="5"/>
      <c r="C56" s="5"/>
      <c r="D56" s="5"/>
      <c r="E56" s="6"/>
      <c r="F56" s="5"/>
      <c r="G56" s="7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4"/>
      <c r="B57" s="5"/>
      <c r="C57" s="5"/>
      <c r="D57" s="5"/>
      <c r="E57" s="6"/>
      <c r="F57" s="5"/>
      <c r="G57" s="7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/>
      <c r="B58" s="5"/>
      <c r="C58" s="5"/>
      <c r="D58" s="5"/>
      <c r="E58" s="6"/>
      <c r="F58" s="5"/>
      <c r="G58" s="7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4"/>
      <c r="B59" s="5"/>
      <c r="C59" s="5"/>
      <c r="D59" s="5"/>
      <c r="E59" s="6"/>
      <c r="F59" s="5"/>
      <c r="G59" s="7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4"/>
      <c r="B60" s="5"/>
      <c r="C60" s="5"/>
      <c r="D60" s="5"/>
      <c r="E60" s="6"/>
      <c r="F60" s="5"/>
      <c r="G60" s="7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4"/>
      <c r="B61" s="5"/>
      <c r="C61" s="5"/>
      <c r="D61" s="5"/>
      <c r="E61" s="6"/>
      <c r="F61" s="5"/>
      <c r="G61" s="7"/>
      <c r="H61" s="5"/>
      <c r="I61" s="5"/>
      <c r="J61" s="5"/>
      <c r="K61" s="5"/>
      <c r="L61" s="5"/>
      <c r="M61" s="5"/>
      <c r="N61" s="5"/>
      <c r="O61" s="5"/>
    </row>
    <row r="62" spans="1:15" x14ac:dyDescent="0.25">
      <c r="A62" s="4"/>
      <c r="B62" s="5"/>
      <c r="C62" s="5"/>
      <c r="D62" s="5"/>
      <c r="E62" s="6"/>
      <c r="F62" s="5"/>
      <c r="G62" s="7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4"/>
      <c r="B63" s="5"/>
      <c r="C63" s="5"/>
      <c r="D63" s="5"/>
      <c r="E63" s="6"/>
      <c r="F63" s="5"/>
      <c r="G63" s="7"/>
      <c r="H63" s="5"/>
      <c r="I63" s="5"/>
      <c r="J63" s="5"/>
      <c r="K63" s="5"/>
      <c r="L63" s="5"/>
      <c r="M63" s="5"/>
      <c r="N63" s="5"/>
      <c r="O63" s="5"/>
    </row>
    <row r="64" spans="1:15" x14ac:dyDescent="0.25">
      <c r="A64" s="4"/>
      <c r="B64" s="5"/>
      <c r="C64" s="5"/>
      <c r="D64" s="5"/>
      <c r="E64" s="6"/>
      <c r="F64" s="5"/>
      <c r="G64" s="7"/>
      <c r="H64" s="5"/>
      <c r="I64" s="5"/>
      <c r="J64" s="5"/>
      <c r="K64" s="5"/>
      <c r="L64" s="5"/>
      <c r="M64" s="5"/>
      <c r="N64" s="5"/>
      <c r="O64" s="5"/>
    </row>
    <row r="65" spans="1:15" x14ac:dyDescent="0.25">
      <c r="A65" s="4"/>
      <c r="B65" s="5"/>
      <c r="C65" s="5"/>
      <c r="D65" s="5"/>
      <c r="E65" s="6"/>
      <c r="F65" s="5"/>
      <c r="G65" s="7"/>
      <c r="H65" s="5"/>
      <c r="I65" s="5"/>
      <c r="J65" s="5"/>
      <c r="K65" s="5"/>
      <c r="L65" s="5"/>
      <c r="M65" s="5"/>
      <c r="N65" s="5"/>
      <c r="O65" s="5"/>
    </row>
    <row r="66" spans="1:15" x14ac:dyDescent="0.25">
      <c r="A66" s="4"/>
      <c r="B66" s="5"/>
      <c r="C66" s="5"/>
      <c r="D66" s="5"/>
      <c r="E66" s="6"/>
      <c r="F66" s="5"/>
      <c r="G66" s="7"/>
      <c r="H66" s="5"/>
      <c r="I66" s="5"/>
      <c r="J66" s="5"/>
      <c r="K66" s="5"/>
      <c r="L66" s="5"/>
      <c r="M66" s="5"/>
      <c r="N66" s="5"/>
      <c r="O66" s="5"/>
    </row>
    <row r="67" spans="1:15" x14ac:dyDescent="0.25">
      <c r="A67" s="4"/>
      <c r="B67" s="5"/>
      <c r="C67" s="5"/>
      <c r="D67" s="5"/>
      <c r="E67" s="6"/>
      <c r="F67" s="5"/>
      <c r="G67" s="7"/>
      <c r="H67" s="5"/>
      <c r="I67" s="5"/>
      <c r="J67" s="5"/>
      <c r="K67" s="5"/>
      <c r="L67" s="5"/>
      <c r="M67" s="5"/>
      <c r="N67" s="5"/>
      <c r="O67" s="5"/>
    </row>
    <row r="68" spans="1:15" x14ac:dyDescent="0.25">
      <c r="A68" s="4"/>
      <c r="B68" s="5"/>
      <c r="C68" s="5"/>
      <c r="D68" s="5"/>
      <c r="E68" s="6"/>
      <c r="F68" s="5"/>
      <c r="G68" s="7"/>
      <c r="H68" s="5"/>
      <c r="I68" s="5"/>
      <c r="J68" s="5"/>
      <c r="K68" s="5"/>
      <c r="L68" s="5"/>
      <c r="M68" s="5"/>
      <c r="N68" s="5"/>
      <c r="O68" s="5"/>
    </row>
    <row r="69" spans="1:15" x14ac:dyDescent="0.25">
      <c r="A69" s="4"/>
      <c r="B69" s="5"/>
      <c r="C69" s="5"/>
      <c r="D69" s="5"/>
      <c r="E69" s="6"/>
      <c r="F69" s="5"/>
      <c r="G69" s="7"/>
      <c r="H69" s="5"/>
      <c r="I69" s="5"/>
      <c r="J69" s="5"/>
      <c r="K69" s="5"/>
      <c r="L69" s="5"/>
      <c r="M69" s="5"/>
      <c r="N69" s="5"/>
      <c r="O69" s="5"/>
    </row>
    <row r="70" spans="1:15" x14ac:dyDescent="0.25">
      <c r="A70" s="4"/>
      <c r="B70" s="5"/>
      <c r="C70" s="5"/>
      <c r="D70" s="5"/>
      <c r="E70" s="6"/>
      <c r="F70" s="5"/>
      <c r="G70" s="7"/>
      <c r="H70" s="5"/>
      <c r="I70" s="5"/>
      <c r="J70" s="5"/>
      <c r="K70" s="5"/>
      <c r="L70" s="5"/>
      <c r="M70" s="5"/>
      <c r="N70" s="5"/>
      <c r="O70" s="5"/>
    </row>
    <row r="71" spans="1:15" x14ac:dyDescent="0.25">
      <c r="A71" s="4"/>
      <c r="B71" s="5"/>
      <c r="C71" s="5"/>
      <c r="D71" s="5"/>
      <c r="E71" s="6"/>
      <c r="F71" s="5"/>
      <c r="G71" s="7"/>
      <c r="H71" s="5"/>
      <c r="I71" s="5"/>
      <c r="J71" s="5"/>
      <c r="K71" s="5"/>
      <c r="L71" s="5"/>
      <c r="M71" s="5"/>
      <c r="N71" s="5"/>
      <c r="O71" s="5"/>
    </row>
    <row r="72" spans="1:15" x14ac:dyDescent="0.25">
      <c r="A72" s="4"/>
      <c r="B72" s="5"/>
      <c r="C72" s="5"/>
      <c r="D72" s="5"/>
      <c r="E72" s="6"/>
      <c r="F72" s="5"/>
      <c r="G72" s="7"/>
      <c r="H72" s="5"/>
      <c r="I72" s="5"/>
      <c r="J72" s="5"/>
      <c r="K72" s="5"/>
      <c r="L72" s="5"/>
      <c r="M72" s="5"/>
      <c r="N72" s="5"/>
      <c r="O72" s="5"/>
    </row>
    <row r="73" spans="1:15" x14ac:dyDescent="0.25">
      <c r="A73" s="4"/>
      <c r="B73" s="5"/>
      <c r="C73" s="5"/>
      <c r="D73" s="5"/>
      <c r="E73" s="6"/>
      <c r="F73" s="5"/>
      <c r="G73" s="7"/>
      <c r="H73" s="5"/>
      <c r="I73" s="5"/>
      <c r="J73" s="5"/>
      <c r="K73" s="5"/>
      <c r="L73" s="5"/>
      <c r="M73" s="5"/>
      <c r="N73" s="5"/>
      <c r="O73" s="5"/>
    </row>
    <row r="74" spans="1:15" x14ac:dyDescent="0.25">
      <c r="A74" s="4"/>
      <c r="B74" s="5"/>
      <c r="C74" s="5"/>
      <c r="D74" s="5"/>
      <c r="E74" s="6"/>
      <c r="F74" s="5"/>
      <c r="G74" s="7"/>
      <c r="H74" s="5"/>
      <c r="I74" s="5"/>
      <c r="J74" s="5"/>
      <c r="K74" s="5"/>
      <c r="L74" s="5"/>
      <c r="M74" s="5"/>
      <c r="N74" s="5"/>
      <c r="O74" s="5"/>
    </row>
    <row r="75" spans="1:15" x14ac:dyDescent="0.25">
      <c r="A75" s="4"/>
      <c r="B75" s="5"/>
      <c r="C75" s="5"/>
      <c r="D75" s="5"/>
      <c r="E75" s="6"/>
      <c r="F75" s="5"/>
      <c r="G75" s="7"/>
      <c r="H75" s="5"/>
      <c r="I75" s="5"/>
      <c r="J75" s="5"/>
      <c r="K75" s="5"/>
      <c r="L75" s="5"/>
      <c r="M75" s="5"/>
      <c r="N75" s="5"/>
      <c r="O75" s="5"/>
    </row>
    <row r="76" spans="1:15" x14ac:dyDescent="0.25">
      <c r="A76" s="4"/>
      <c r="B76" s="5"/>
      <c r="C76" s="5"/>
      <c r="D76" s="5"/>
      <c r="E76" s="6"/>
      <c r="F76" s="5"/>
      <c r="G76" s="7"/>
      <c r="H76" s="5"/>
      <c r="I76" s="5"/>
      <c r="J76" s="5"/>
      <c r="K76" s="5"/>
      <c r="L76" s="5"/>
      <c r="M76" s="5"/>
      <c r="N76" s="5"/>
      <c r="O76" s="5"/>
    </row>
    <row r="77" spans="1:15" x14ac:dyDescent="0.25">
      <c r="A77" s="4"/>
      <c r="B77" s="5"/>
      <c r="C77" s="5"/>
      <c r="D77" s="5"/>
      <c r="E77" s="6"/>
      <c r="F77" s="5"/>
      <c r="G77" s="7"/>
      <c r="H77" s="5"/>
      <c r="I77" s="5"/>
      <c r="J77" s="5"/>
      <c r="K77" s="5"/>
      <c r="L77" s="5"/>
      <c r="M77" s="5"/>
      <c r="N77" s="5"/>
      <c r="O77" s="5"/>
    </row>
    <row r="78" spans="1:15" x14ac:dyDescent="0.25">
      <c r="A78" s="4"/>
      <c r="B78" s="5"/>
      <c r="C78" s="5"/>
      <c r="D78" s="5"/>
      <c r="E78" s="6"/>
      <c r="F78" s="5"/>
      <c r="G78" s="7"/>
      <c r="H78" s="5"/>
      <c r="I78" s="5"/>
      <c r="J78" s="5"/>
      <c r="K78" s="5"/>
      <c r="L78" s="5"/>
      <c r="M78" s="5"/>
      <c r="N78" s="5"/>
      <c r="O78" s="5"/>
    </row>
    <row r="79" spans="1:15" x14ac:dyDescent="0.25">
      <c r="A79" s="4"/>
      <c r="B79" s="5"/>
      <c r="C79" s="5"/>
      <c r="D79" s="5"/>
      <c r="E79" s="6"/>
      <c r="F79" s="5"/>
      <c r="G79" s="7"/>
      <c r="H79" s="5"/>
      <c r="I79" s="5"/>
      <c r="J79" s="5"/>
      <c r="K79" s="5"/>
      <c r="L79" s="5"/>
      <c r="M79" s="5"/>
      <c r="N79" s="5"/>
      <c r="O79" s="5"/>
    </row>
    <row r="80" spans="1:15" x14ac:dyDescent="0.25">
      <c r="A80" s="4"/>
      <c r="B80" s="5"/>
      <c r="C80" s="5"/>
      <c r="D80" s="5"/>
      <c r="E80" s="6"/>
      <c r="F80" s="5"/>
      <c r="G80" s="7"/>
      <c r="H80" s="5"/>
      <c r="I80" s="5"/>
      <c r="J80" s="5"/>
      <c r="K80" s="5"/>
      <c r="L80" s="5"/>
      <c r="M80" s="5"/>
      <c r="N80" s="5"/>
      <c r="O80" s="5"/>
    </row>
    <row r="81" spans="1:15" x14ac:dyDescent="0.25">
      <c r="A81" s="4"/>
      <c r="B81" s="5"/>
      <c r="C81" s="5"/>
      <c r="D81" s="5"/>
      <c r="E81" s="6"/>
      <c r="F81" s="5"/>
      <c r="G81" s="7"/>
      <c r="H81" s="5"/>
      <c r="I81" s="5"/>
      <c r="J81" s="5"/>
      <c r="K81" s="5"/>
      <c r="L81" s="5"/>
      <c r="M81" s="5"/>
      <c r="N81" s="5"/>
      <c r="O81" s="5"/>
    </row>
    <row r="82" spans="1:15" x14ac:dyDescent="0.25">
      <c r="A82" s="4"/>
      <c r="B82" s="5"/>
      <c r="C82" s="5"/>
      <c r="D82" s="5"/>
      <c r="E82" s="6"/>
      <c r="F82" s="5"/>
      <c r="G82" s="7"/>
      <c r="H82" s="5"/>
      <c r="I82" s="5"/>
      <c r="J82" s="5"/>
      <c r="K82" s="5"/>
      <c r="L82" s="5"/>
      <c r="M82" s="5"/>
      <c r="N82" s="5"/>
      <c r="O82" s="5"/>
    </row>
    <row r="83" spans="1:15" x14ac:dyDescent="0.25">
      <c r="A83" s="4"/>
      <c r="B83" s="5"/>
      <c r="C83" s="5"/>
      <c r="D83" s="5"/>
      <c r="E83" s="6"/>
      <c r="F83" s="5"/>
      <c r="G83" s="7"/>
      <c r="H83" s="5"/>
      <c r="I83" s="5"/>
      <c r="J83" s="5"/>
      <c r="K83" s="5"/>
      <c r="L83" s="5"/>
      <c r="M83" s="5"/>
      <c r="N83" s="5"/>
      <c r="O83" s="5"/>
    </row>
    <row r="84" spans="1:15" x14ac:dyDescent="0.25">
      <c r="A84" s="4"/>
      <c r="B84" s="5"/>
      <c r="C84" s="5"/>
      <c r="D84" s="5"/>
      <c r="E84" s="6"/>
      <c r="F84" s="5"/>
      <c r="G84" s="7"/>
      <c r="H84" s="5"/>
      <c r="I84" s="5"/>
      <c r="J84" s="5"/>
      <c r="K84" s="5"/>
      <c r="L84" s="5"/>
      <c r="M84" s="5"/>
      <c r="N84" s="5"/>
      <c r="O84" s="5"/>
    </row>
    <row r="85" spans="1:15" x14ac:dyDescent="0.25">
      <c r="A85" s="4"/>
      <c r="B85" s="5"/>
      <c r="C85" s="5"/>
      <c r="D85" s="5"/>
      <c r="E85" s="6"/>
      <c r="F85" s="5"/>
      <c r="G85" s="7"/>
      <c r="H85" s="5"/>
      <c r="I85" s="5"/>
      <c r="J85" s="5"/>
      <c r="K85" s="5"/>
      <c r="L85" s="5"/>
      <c r="M85" s="5"/>
      <c r="N85" s="5"/>
      <c r="O85" s="5"/>
    </row>
    <row r="86" spans="1:15" x14ac:dyDescent="0.25">
      <c r="A86" s="4"/>
      <c r="B86" s="5"/>
      <c r="C86" s="5"/>
      <c r="D86" s="5"/>
      <c r="E86" s="6"/>
      <c r="F86" s="5"/>
      <c r="G86" s="7"/>
      <c r="H86" s="5"/>
      <c r="I86" s="5"/>
      <c r="J86" s="5"/>
      <c r="K86" s="5"/>
      <c r="L86" s="5"/>
      <c r="M86" s="5"/>
      <c r="N86" s="5"/>
      <c r="O86" s="5"/>
    </row>
    <row r="87" spans="1:15" x14ac:dyDescent="0.25">
      <c r="A87" s="4"/>
      <c r="B87" s="5"/>
      <c r="C87" s="5"/>
      <c r="D87" s="5"/>
      <c r="E87" s="6"/>
      <c r="F87" s="5"/>
      <c r="G87" s="7"/>
      <c r="H87" s="5"/>
      <c r="I87" s="5"/>
      <c r="J87" s="5"/>
      <c r="K87" s="5"/>
      <c r="L87" s="5"/>
      <c r="M87" s="5"/>
      <c r="N87" s="5"/>
      <c r="O87" s="5"/>
    </row>
    <row r="88" spans="1:15" x14ac:dyDescent="0.25">
      <c r="A88" s="4"/>
      <c r="B88" s="5"/>
      <c r="C88" s="5"/>
      <c r="D88" s="5"/>
      <c r="E88" s="6"/>
      <c r="F88" s="5"/>
      <c r="G88" s="7"/>
      <c r="H88" s="5"/>
      <c r="I88" s="5"/>
      <c r="J88" s="5"/>
      <c r="K88" s="5"/>
      <c r="L88" s="5"/>
      <c r="M88" s="5"/>
      <c r="N88" s="5"/>
      <c r="O88" s="5"/>
    </row>
    <row r="89" spans="1:15" x14ac:dyDescent="0.25">
      <c r="A89" s="4"/>
      <c r="B89" s="5"/>
      <c r="C89" s="5"/>
      <c r="D89" s="5"/>
      <c r="E89" s="6"/>
      <c r="F89" s="5"/>
      <c r="G89" s="7"/>
      <c r="H89" s="5"/>
      <c r="I89" s="5"/>
      <c r="J89" s="5"/>
      <c r="K89" s="5"/>
      <c r="L89" s="5"/>
      <c r="M89" s="5"/>
      <c r="N89" s="5"/>
      <c r="O89" s="5"/>
    </row>
    <row r="90" spans="1:15" x14ac:dyDescent="0.25">
      <c r="A90" s="4"/>
      <c r="B90" s="5"/>
      <c r="C90" s="5"/>
      <c r="D90" s="5"/>
      <c r="E90" s="6"/>
      <c r="F90" s="5"/>
      <c r="G90" s="7"/>
      <c r="H90" s="5"/>
      <c r="I90" s="5"/>
      <c r="J90" s="5"/>
      <c r="K90" s="5"/>
      <c r="L90" s="5"/>
      <c r="M90" s="5"/>
      <c r="N90" s="5"/>
      <c r="O90" s="5"/>
    </row>
    <row r="91" spans="1:15" x14ac:dyDescent="0.25">
      <c r="A91" s="4"/>
      <c r="B91" s="5"/>
      <c r="C91" s="5"/>
      <c r="D91" s="5"/>
      <c r="E91" s="6"/>
      <c r="F91" s="5"/>
      <c r="G91" s="7"/>
      <c r="H91" s="5"/>
      <c r="I91" s="5"/>
      <c r="J91" s="5"/>
      <c r="K91" s="5"/>
      <c r="L91" s="5"/>
      <c r="M91" s="5"/>
      <c r="N91" s="5"/>
      <c r="O91" s="5"/>
    </row>
    <row r="92" spans="1:15" x14ac:dyDescent="0.25">
      <c r="A92" s="4"/>
      <c r="B92" s="5"/>
      <c r="C92" s="5"/>
      <c r="D92" s="5"/>
      <c r="E92" s="6"/>
      <c r="F92" s="5"/>
      <c r="G92" s="7"/>
      <c r="H92" s="5"/>
      <c r="I92" s="5"/>
      <c r="J92" s="5"/>
      <c r="K92" s="5"/>
      <c r="L92" s="5"/>
      <c r="M92" s="5"/>
      <c r="N92" s="5"/>
      <c r="O92" s="5"/>
    </row>
    <row r="93" spans="1:15" x14ac:dyDescent="0.25">
      <c r="A93" s="4"/>
      <c r="B93" s="5"/>
      <c r="C93" s="5"/>
      <c r="D93" s="5"/>
      <c r="E93" s="6"/>
      <c r="F93" s="5"/>
      <c r="G93" s="7"/>
      <c r="H93" s="5"/>
      <c r="I93" s="5"/>
      <c r="J93" s="5"/>
      <c r="K93" s="5"/>
      <c r="L93" s="5"/>
      <c r="M93" s="5"/>
      <c r="N93" s="5"/>
      <c r="O93" s="5"/>
    </row>
    <row r="94" spans="1:15" x14ac:dyDescent="0.25">
      <c r="A94" s="4"/>
      <c r="B94" s="5"/>
      <c r="C94" s="5"/>
      <c r="D94" s="5"/>
      <c r="E94" s="6"/>
      <c r="F94" s="5"/>
      <c r="G94" s="7"/>
      <c r="H94" s="5"/>
      <c r="I94" s="5"/>
      <c r="J94" s="5"/>
      <c r="K94" s="5"/>
      <c r="L94" s="5"/>
      <c r="M94" s="5"/>
      <c r="N94" s="5"/>
      <c r="O94" s="5"/>
    </row>
    <row r="95" spans="1:15" x14ac:dyDescent="0.25">
      <c r="A95" s="4"/>
      <c r="B95" s="5"/>
      <c r="C95" s="5"/>
      <c r="D95" s="5"/>
      <c r="E95" s="6"/>
      <c r="F95" s="5"/>
      <c r="G95" s="7"/>
      <c r="H95" s="5"/>
      <c r="I95" s="5"/>
      <c r="J95" s="5"/>
      <c r="K95" s="5"/>
      <c r="L95" s="5"/>
      <c r="M95" s="5"/>
      <c r="N95" s="5"/>
      <c r="O95" s="5"/>
    </row>
    <row r="96" spans="1:15" x14ac:dyDescent="0.25">
      <c r="A96" s="4"/>
      <c r="B96" s="5"/>
      <c r="C96" s="5"/>
      <c r="D96" s="5"/>
      <c r="E96" s="6"/>
      <c r="F96" s="5"/>
      <c r="G96" s="7"/>
      <c r="H96" s="5"/>
      <c r="I96" s="5"/>
      <c r="J96" s="5"/>
      <c r="K96" s="5"/>
      <c r="L96" s="5"/>
      <c r="M96" s="5"/>
      <c r="N96" s="5"/>
      <c r="O96" s="5"/>
    </row>
    <row r="97" spans="1:15" x14ac:dyDescent="0.25">
      <c r="A97" s="4"/>
      <c r="B97" s="5"/>
      <c r="C97" s="5"/>
      <c r="D97" s="5"/>
      <c r="E97" s="6"/>
      <c r="F97" s="5"/>
      <c r="G97" s="7"/>
      <c r="H97" s="5"/>
      <c r="I97" s="5"/>
      <c r="J97" s="5"/>
      <c r="K97" s="5"/>
      <c r="L97" s="5"/>
      <c r="M97" s="5"/>
      <c r="N97" s="5"/>
      <c r="O97" s="5"/>
    </row>
    <row r="98" spans="1:15" x14ac:dyDescent="0.25">
      <c r="A98" s="4"/>
      <c r="B98" s="5"/>
      <c r="C98" s="5"/>
      <c r="D98" s="5"/>
      <c r="E98" s="6"/>
      <c r="F98" s="5"/>
      <c r="G98" s="7"/>
      <c r="H98" s="5"/>
      <c r="I98" s="5"/>
      <c r="J98" s="5"/>
      <c r="K98" s="5"/>
      <c r="L98" s="5"/>
      <c r="M98" s="5"/>
      <c r="N98" s="5"/>
      <c r="O98" s="5"/>
    </row>
    <row r="99" spans="1:15" x14ac:dyDescent="0.25">
      <c r="A99" s="4"/>
      <c r="B99" s="5"/>
      <c r="C99" s="5"/>
      <c r="D99" s="5"/>
      <c r="E99" s="6"/>
      <c r="F99" s="5"/>
      <c r="G99" s="7"/>
      <c r="H99" s="5"/>
      <c r="I99" s="5"/>
      <c r="J99" s="5"/>
      <c r="K99" s="5"/>
      <c r="L99" s="5"/>
      <c r="M99" s="5"/>
      <c r="N99" s="5"/>
      <c r="O99" s="5"/>
    </row>
    <row r="100" spans="1:15" x14ac:dyDescent="0.25">
      <c r="A100" s="4"/>
      <c r="B100" s="5"/>
      <c r="C100" s="5"/>
      <c r="D100" s="5"/>
      <c r="E100" s="6"/>
      <c r="F100" s="5"/>
      <c r="G100" s="7"/>
      <c r="H100" s="5"/>
      <c r="I100" s="5"/>
      <c r="J100" s="5"/>
      <c r="K100" s="5"/>
      <c r="L100" s="5"/>
      <c r="M100" s="5"/>
      <c r="N100" s="5"/>
      <c r="O100" s="5"/>
    </row>
    <row r="101" spans="1:15" x14ac:dyDescent="0.25">
      <c r="A101" s="4"/>
      <c r="B101" s="5"/>
      <c r="C101" s="5"/>
      <c r="D101" s="5"/>
      <c r="E101" s="6"/>
      <c r="F101" s="5"/>
      <c r="G101" s="7"/>
      <c r="H101" s="5"/>
      <c r="I101" s="5"/>
      <c r="J101" s="5"/>
      <c r="K101" s="5"/>
      <c r="L101" s="5"/>
      <c r="M101" s="5"/>
      <c r="N101" s="5"/>
      <c r="O101" s="5"/>
    </row>
    <row r="102" spans="1:15" x14ac:dyDescent="0.25">
      <c r="A102" s="4"/>
      <c r="B102" s="5"/>
      <c r="C102" s="5"/>
      <c r="D102" s="5"/>
      <c r="E102" s="6"/>
      <c r="F102" s="5"/>
      <c r="G102" s="7"/>
      <c r="H102" s="5"/>
      <c r="I102" s="5"/>
      <c r="J102" s="5"/>
      <c r="K102" s="5"/>
      <c r="L102" s="5"/>
      <c r="M102" s="5"/>
      <c r="N102" s="5"/>
      <c r="O102" s="5"/>
    </row>
    <row r="103" spans="1:15" x14ac:dyDescent="0.25">
      <c r="A103" s="4"/>
      <c r="B103" s="5"/>
      <c r="C103" s="5"/>
      <c r="D103" s="5"/>
      <c r="E103" s="6"/>
      <c r="F103" s="5"/>
      <c r="G103" s="7"/>
      <c r="H103" s="5"/>
      <c r="I103" s="5"/>
      <c r="J103" s="5"/>
      <c r="K103" s="5"/>
      <c r="L103" s="5"/>
      <c r="M103" s="5"/>
      <c r="N103" s="5"/>
      <c r="O103" s="5"/>
    </row>
    <row r="104" spans="1:15" x14ac:dyDescent="0.25">
      <c r="A104" s="4"/>
      <c r="B104" s="5"/>
      <c r="C104" s="5"/>
      <c r="D104" s="5"/>
      <c r="E104" s="6"/>
      <c r="F104" s="5"/>
      <c r="G104" s="7"/>
      <c r="H104" s="5"/>
      <c r="I104" s="5"/>
      <c r="J104" s="5"/>
      <c r="K104" s="5"/>
      <c r="L104" s="5"/>
      <c r="M104" s="5"/>
      <c r="N104" s="5"/>
      <c r="O104" s="5"/>
    </row>
    <row r="105" spans="1:15" x14ac:dyDescent="0.25">
      <c r="A105" s="4"/>
      <c r="B105" s="5"/>
      <c r="C105" s="5"/>
      <c r="D105" s="5"/>
      <c r="E105" s="6"/>
      <c r="F105" s="5"/>
      <c r="G105" s="7"/>
      <c r="H105" s="5"/>
      <c r="I105" s="5"/>
      <c r="J105" s="5"/>
      <c r="K105" s="5"/>
      <c r="L105" s="5"/>
      <c r="M105" s="5"/>
      <c r="N105" s="5"/>
      <c r="O105" s="5"/>
    </row>
    <row r="106" spans="1:15" x14ac:dyDescent="0.25">
      <c r="A106" s="4"/>
      <c r="B106" s="5"/>
      <c r="C106" s="5"/>
      <c r="D106" s="5"/>
      <c r="E106" s="6"/>
      <c r="F106" s="5"/>
      <c r="G106" s="7"/>
      <c r="H106" s="5"/>
      <c r="I106" s="5"/>
      <c r="J106" s="5"/>
      <c r="K106" s="5"/>
      <c r="L106" s="5"/>
      <c r="M106" s="5"/>
      <c r="N106" s="5"/>
      <c r="O106" s="5"/>
    </row>
    <row r="107" spans="1:15" x14ac:dyDescent="0.25">
      <c r="A107" s="4"/>
      <c r="B107" s="5"/>
      <c r="C107" s="5"/>
      <c r="D107" s="5"/>
      <c r="E107" s="6"/>
      <c r="F107" s="5"/>
      <c r="G107" s="7"/>
      <c r="H107" s="5"/>
      <c r="I107" s="5"/>
      <c r="J107" s="5"/>
      <c r="K107" s="5"/>
      <c r="L107" s="5"/>
      <c r="M107" s="5"/>
      <c r="N107" s="5"/>
      <c r="O107" s="5"/>
    </row>
    <row r="108" spans="1:15" x14ac:dyDescent="0.25">
      <c r="A108" s="4"/>
      <c r="B108" s="5"/>
      <c r="C108" s="5"/>
      <c r="D108" s="5"/>
      <c r="E108" s="6"/>
      <c r="F108" s="5"/>
      <c r="G108" s="7"/>
      <c r="H108" s="5"/>
      <c r="I108" s="5"/>
      <c r="J108" s="5"/>
      <c r="K108" s="5"/>
      <c r="L108" s="5"/>
      <c r="M108" s="5"/>
      <c r="N108" s="5"/>
      <c r="O108" s="5"/>
    </row>
    <row r="109" spans="1:15" x14ac:dyDescent="0.25">
      <c r="A109" s="4"/>
      <c r="B109" s="5"/>
      <c r="C109" s="5"/>
      <c r="D109" s="5"/>
      <c r="E109" s="6"/>
      <c r="F109" s="5"/>
      <c r="G109" s="7"/>
      <c r="H109" s="5"/>
      <c r="I109" s="5"/>
      <c r="J109" s="5"/>
      <c r="K109" s="5"/>
      <c r="L109" s="5"/>
      <c r="M109" s="5"/>
      <c r="N109" s="5"/>
      <c r="O109" s="5"/>
    </row>
    <row r="110" spans="1:15" x14ac:dyDescent="0.25">
      <c r="A110" s="4"/>
      <c r="B110" s="5"/>
      <c r="C110" s="5"/>
      <c r="D110" s="5"/>
      <c r="E110" s="6"/>
      <c r="F110" s="5"/>
      <c r="G110" s="7"/>
      <c r="H110" s="5"/>
      <c r="I110" s="5"/>
      <c r="J110" s="5"/>
      <c r="K110" s="5"/>
      <c r="L110" s="5"/>
      <c r="M110" s="5"/>
      <c r="N110" s="5"/>
      <c r="O110" s="5"/>
    </row>
    <row r="111" spans="1:15" x14ac:dyDescent="0.25">
      <c r="A111" s="4"/>
      <c r="B111" s="5"/>
      <c r="C111" s="5"/>
      <c r="D111" s="5"/>
      <c r="E111" s="6"/>
      <c r="F111" s="5"/>
      <c r="G111" s="7"/>
      <c r="H111" s="5"/>
      <c r="I111" s="5"/>
      <c r="J111" s="5"/>
      <c r="K111" s="5"/>
      <c r="L111" s="5"/>
      <c r="M111" s="5"/>
      <c r="N111" s="5"/>
      <c r="O111" s="5"/>
    </row>
    <row r="112" spans="1:15" x14ac:dyDescent="0.25">
      <c r="A112" s="4"/>
      <c r="B112" s="5"/>
      <c r="C112" s="5"/>
      <c r="D112" s="5"/>
      <c r="E112" s="6"/>
      <c r="F112" s="5"/>
      <c r="G112" s="7"/>
      <c r="H112" s="5"/>
      <c r="I112" s="5"/>
      <c r="J112" s="5"/>
      <c r="K112" s="5"/>
      <c r="L112" s="5"/>
      <c r="M112" s="5"/>
      <c r="N112" s="5"/>
      <c r="O112" s="5"/>
    </row>
    <row r="113" spans="1:15" x14ac:dyDescent="0.25">
      <c r="A113" s="4"/>
      <c r="B113" s="5"/>
      <c r="C113" s="5"/>
      <c r="D113" s="5"/>
      <c r="E113" s="6"/>
      <c r="F113" s="5"/>
      <c r="G113" s="7"/>
      <c r="H113" s="5"/>
      <c r="I113" s="5"/>
      <c r="J113" s="5"/>
      <c r="K113" s="5"/>
      <c r="L113" s="5"/>
      <c r="M113" s="5"/>
      <c r="N113" s="5"/>
      <c r="O113" s="5"/>
    </row>
    <row r="114" spans="1:15" x14ac:dyDescent="0.25">
      <c r="A114" s="4"/>
      <c r="B114" s="5"/>
      <c r="C114" s="5"/>
      <c r="D114" s="5"/>
      <c r="E114" s="6"/>
      <c r="F114" s="5"/>
      <c r="G114" s="7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 s="4"/>
      <c r="B115" s="5"/>
      <c r="C115" s="5"/>
      <c r="D115" s="5"/>
      <c r="E115" s="6"/>
      <c r="F115" s="5"/>
      <c r="G115" s="7"/>
      <c r="H115" s="5"/>
      <c r="I115" s="5"/>
      <c r="J115" s="5"/>
      <c r="K115" s="5"/>
      <c r="L115" s="5"/>
      <c r="M115" s="5"/>
      <c r="N115" s="5"/>
      <c r="O115" s="5"/>
    </row>
    <row r="116" spans="1:15" x14ac:dyDescent="0.25">
      <c r="A116" s="4"/>
      <c r="B116" s="5"/>
      <c r="C116" s="5"/>
      <c r="D116" s="5"/>
      <c r="E116" s="6"/>
      <c r="F116" s="5"/>
      <c r="G116" s="7"/>
      <c r="H116" s="5"/>
      <c r="I116" s="5"/>
      <c r="J116" s="5"/>
      <c r="K116" s="5"/>
      <c r="L116" s="5"/>
      <c r="M116" s="5"/>
      <c r="N116" s="5"/>
      <c r="O116" s="5"/>
    </row>
    <row r="117" spans="1:15" x14ac:dyDescent="0.25">
      <c r="A117" s="4"/>
      <c r="B117" s="5"/>
      <c r="C117" s="5"/>
      <c r="D117" s="5"/>
      <c r="E117" s="6"/>
      <c r="F117" s="5"/>
      <c r="G117" s="7"/>
      <c r="H117" s="5"/>
      <c r="I117" s="5"/>
      <c r="J117" s="5"/>
      <c r="K117" s="5"/>
      <c r="L117" s="5"/>
      <c r="M117" s="5"/>
      <c r="N117" s="5"/>
      <c r="O117" s="5"/>
    </row>
    <row r="118" spans="1:15" x14ac:dyDescent="0.25">
      <c r="A118" s="4"/>
      <c r="B118" s="5"/>
      <c r="C118" s="5"/>
      <c r="D118" s="5"/>
      <c r="E118" s="6"/>
      <c r="F118" s="5"/>
      <c r="G118" s="7"/>
      <c r="H118" s="5"/>
      <c r="I118" s="5"/>
      <c r="J118" s="5"/>
      <c r="K118" s="5"/>
      <c r="L118" s="5"/>
      <c r="M118" s="5"/>
      <c r="N118" s="5"/>
      <c r="O118" s="5"/>
    </row>
    <row r="119" spans="1:15" x14ac:dyDescent="0.25">
      <c r="A119" s="4"/>
      <c r="B119" s="5"/>
      <c r="C119" s="5"/>
      <c r="D119" s="5"/>
      <c r="E119" s="6"/>
      <c r="F119" s="5"/>
      <c r="G119" s="7"/>
      <c r="H119" s="5"/>
      <c r="I119" s="5"/>
      <c r="J119" s="5"/>
      <c r="K119" s="5"/>
      <c r="L119" s="5"/>
      <c r="M119" s="5"/>
      <c r="N119" s="5"/>
      <c r="O119" s="5"/>
    </row>
    <row r="120" spans="1:15" x14ac:dyDescent="0.25">
      <c r="A120" s="4"/>
      <c r="B120" s="5"/>
      <c r="C120" s="5"/>
      <c r="D120" s="5"/>
      <c r="E120" s="6"/>
      <c r="F120" s="5"/>
      <c r="G120" s="7"/>
      <c r="H120" s="5"/>
      <c r="I120" s="5"/>
      <c r="J120" s="5"/>
      <c r="K120" s="5"/>
      <c r="L120" s="5"/>
      <c r="M120" s="5"/>
      <c r="N120" s="5"/>
      <c r="O120" s="5"/>
    </row>
    <row r="121" spans="1:15" x14ac:dyDescent="0.25">
      <c r="A121" s="4"/>
      <c r="B121" s="5"/>
      <c r="C121" s="5"/>
      <c r="D121" s="5"/>
      <c r="E121" s="6"/>
      <c r="F121" s="5"/>
      <c r="G121" s="7"/>
      <c r="H121" s="5"/>
      <c r="I121" s="5"/>
      <c r="J121" s="5"/>
      <c r="K121" s="5"/>
      <c r="L121" s="5"/>
      <c r="M121" s="5"/>
      <c r="N121" s="5"/>
      <c r="O121" s="5"/>
    </row>
    <row r="122" spans="1:15" x14ac:dyDescent="0.25">
      <c r="A122" s="4"/>
      <c r="B122" s="5"/>
      <c r="C122" s="5"/>
      <c r="D122" s="5"/>
      <c r="E122" s="6"/>
      <c r="F122" s="5"/>
      <c r="G122" s="7"/>
      <c r="H122" s="5"/>
      <c r="I122" s="5"/>
      <c r="J122" s="5"/>
      <c r="K122" s="5"/>
      <c r="L122" s="5"/>
      <c r="M122" s="5"/>
      <c r="N122" s="5"/>
      <c r="O122" s="5"/>
    </row>
    <row r="123" spans="1:15" x14ac:dyDescent="0.25">
      <c r="A123" s="4"/>
      <c r="B123" s="5"/>
      <c r="C123" s="5"/>
      <c r="D123" s="5"/>
      <c r="E123" s="6"/>
      <c r="F123" s="5"/>
      <c r="G123" s="7"/>
      <c r="H123" s="5"/>
      <c r="I123" s="5"/>
      <c r="J123" s="5"/>
      <c r="K123" s="5"/>
      <c r="L123" s="5"/>
      <c r="M123" s="5"/>
      <c r="N123" s="5"/>
      <c r="O123" s="5"/>
    </row>
    <row r="124" spans="1:15" x14ac:dyDescent="0.25">
      <c r="A124" s="4"/>
      <c r="B124" s="5"/>
      <c r="C124" s="5"/>
      <c r="D124" s="5"/>
      <c r="E124" s="6"/>
      <c r="F124" s="5"/>
      <c r="G124" s="7"/>
      <c r="H124" s="5"/>
      <c r="I124" s="5"/>
      <c r="J124" s="5"/>
      <c r="K124" s="5"/>
      <c r="L124" s="5"/>
      <c r="M124" s="5"/>
      <c r="N124" s="5"/>
      <c r="O124" s="5"/>
    </row>
    <row r="125" spans="1:15" x14ac:dyDescent="0.25">
      <c r="A125" s="4"/>
      <c r="B125" s="5"/>
      <c r="C125" s="5"/>
      <c r="D125" s="5"/>
      <c r="E125" s="6"/>
      <c r="F125" s="5"/>
      <c r="G125" s="7"/>
      <c r="H125" s="5"/>
      <c r="I125" s="5"/>
      <c r="J125" s="5"/>
      <c r="K125" s="5"/>
      <c r="L125" s="5"/>
      <c r="M125" s="5"/>
      <c r="N125" s="5"/>
      <c r="O125" s="5"/>
    </row>
    <row r="126" spans="1:15" x14ac:dyDescent="0.25">
      <c r="A126" s="4"/>
      <c r="B126" s="5"/>
      <c r="C126" s="5"/>
      <c r="D126" s="5"/>
      <c r="E126" s="6"/>
      <c r="F126" s="5"/>
      <c r="G126" s="7"/>
      <c r="H126" s="5"/>
      <c r="I126" s="5"/>
      <c r="J126" s="5"/>
      <c r="K126" s="5"/>
      <c r="L126" s="5"/>
      <c r="M126" s="5"/>
      <c r="N126" s="5"/>
      <c r="O126" s="5"/>
    </row>
    <row r="127" spans="1:15" x14ac:dyDescent="0.25">
      <c r="A127" s="4"/>
      <c r="B127" s="5"/>
      <c r="C127" s="5"/>
      <c r="D127" s="5"/>
      <c r="E127" s="6"/>
      <c r="F127" s="5"/>
      <c r="G127" s="7"/>
      <c r="H127" s="5"/>
      <c r="I127" s="5"/>
      <c r="J127" s="5"/>
      <c r="K127" s="5"/>
      <c r="L127" s="5"/>
      <c r="M127" s="5"/>
      <c r="N127" s="5"/>
      <c r="O127" s="5"/>
    </row>
    <row r="128" spans="1:15" x14ac:dyDescent="0.25">
      <c r="A128" s="4"/>
      <c r="B128" s="5"/>
      <c r="C128" s="5"/>
      <c r="D128" s="5"/>
      <c r="E128" s="6"/>
      <c r="F128" s="5"/>
      <c r="G128" s="7"/>
      <c r="H128" s="5"/>
      <c r="I128" s="5"/>
      <c r="J128" s="5"/>
      <c r="K128" s="5"/>
      <c r="L128" s="5"/>
      <c r="M128" s="5"/>
      <c r="N128" s="5"/>
      <c r="O128" s="5"/>
    </row>
    <row r="129" spans="1:15" x14ac:dyDescent="0.25">
      <c r="A129" s="4"/>
      <c r="B129" s="5"/>
      <c r="C129" s="5"/>
      <c r="D129" s="5"/>
      <c r="E129" s="6"/>
      <c r="F129" s="5"/>
      <c r="G129" s="7"/>
      <c r="H129" s="5"/>
      <c r="I129" s="5"/>
      <c r="J129" s="5"/>
      <c r="K129" s="5"/>
      <c r="L129" s="5"/>
      <c r="M129" s="5"/>
      <c r="N129" s="5"/>
      <c r="O129" s="5"/>
    </row>
    <row r="130" spans="1:15" x14ac:dyDescent="0.25">
      <c r="A130" s="4"/>
      <c r="B130" s="5"/>
      <c r="C130" s="5"/>
      <c r="D130" s="5"/>
      <c r="E130" s="6"/>
      <c r="F130" s="5"/>
      <c r="G130" s="7"/>
      <c r="H130" s="5"/>
      <c r="I130" s="5"/>
      <c r="J130" s="5"/>
      <c r="K130" s="5"/>
      <c r="L130" s="5"/>
      <c r="M130" s="5"/>
      <c r="N130" s="5"/>
      <c r="O130" s="5"/>
    </row>
    <row r="131" spans="1:15" x14ac:dyDescent="0.25">
      <c r="A131" s="4"/>
      <c r="B131" s="5"/>
      <c r="C131" s="5"/>
      <c r="D131" s="5"/>
      <c r="E131" s="6"/>
      <c r="F131" s="5"/>
      <c r="G131" s="7"/>
      <c r="H131" s="5"/>
      <c r="I131" s="5"/>
      <c r="J131" s="5"/>
      <c r="K131" s="5"/>
      <c r="L131" s="5"/>
      <c r="M131" s="5"/>
      <c r="N131" s="5"/>
      <c r="O131" s="5"/>
    </row>
    <row r="132" spans="1:15" x14ac:dyDescent="0.25">
      <c r="A132" s="4"/>
      <c r="B132" s="5"/>
      <c r="C132" s="5"/>
      <c r="D132" s="5"/>
      <c r="E132" s="6"/>
      <c r="F132" s="5"/>
      <c r="G132" s="7"/>
      <c r="H132" s="5"/>
      <c r="I132" s="5"/>
      <c r="J132" s="5"/>
      <c r="K132" s="5"/>
      <c r="L132" s="5"/>
      <c r="M132" s="5"/>
      <c r="N132" s="5"/>
      <c r="O132" s="5"/>
    </row>
    <row r="133" spans="1:15" x14ac:dyDescent="0.25">
      <c r="A133" s="4"/>
      <c r="B133" s="5"/>
      <c r="C133" s="5"/>
      <c r="D133" s="5"/>
      <c r="E133" s="6"/>
      <c r="F133" s="5"/>
      <c r="G133" s="7"/>
      <c r="H133" s="5"/>
      <c r="I133" s="5"/>
      <c r="J133" s="5"/>
      <c r="K133" s="5"/>
      <c r="L133" s="5"/>
      <c r="M133" s="5"/>
      <c r="N133" s="5"/>
      <c r="O133" s="5"/>
    </row>
    <row r="134" spans="1:15" x14ac:dyDescent="0.25">
      <c r="A134" s="4"/>
      <c r="B134" s="5"/>
      <c r="C134" s="5"/>
      <c r="D134" s="5"/>
      <c r="E134" s="6"/>
      <c r="F134" s="5"/>
      <c r="G134" s="7"/>
      <c r="H134" s="5"/>
      <c r="I134" s="5"/>
      <c r="J134" s="5"/>
      <c r="K134" s="5"/>
      <c r="L134" s="5"/>
      <c r="M134" s="5"/>
      <c r="N134" s="5"/>
      <c r="O134" s="5"/>
    </row>
    <row r="135" spans="1:15" x14ac:dyDescent="0.25">
      <c r="A135" s="4"/>
      <c r="B135" s="5"/>
      <c r="C135" s="5"/>
      <c r="D135" s="5"/>
      <c r="E135" s="6"/>
      <c r="F135" s="5"/>
      <c r="G135" s="7"/>
      <c r="H135" s="5"/>
      <c r="I135" s="5"/>
      <c r="J135" s="5"/>
      <c r="K135" s="5"/>
      <c r="L135" s="5"/>
      <c r="M135" s="5"/>
      <c r="N135" s="5"/>
      <c r="O135" s="5"/>
    </row>
    <row r="136" spans="1:15" x14ac:dyDescent="0.25">
      <c r="A136" s="4"/>
      <c r="B136" s="5"/>
      <c r="C136" s="5"/>
      <c r="D136" s="5"/>
      <c r="E136" s="6"/>
      <c r="F136" s="5"/>
      <c r="G136" s="7"/>
      <c r="H136" s="5"/>
      <c r="I136" s="5"/>
      <c r="J136" s="5"/>
      <c r="K136" s="5"/>
      <c r="L136" s="5"/>
      <c r="M136" s="5"/>
      <c r="N136" s="5"/>
      <c r="O136" s="5"/>
    </row>
    <row r="137" spans="1:15" x14ac:dyDescent="0.25">
      <c r="A137" s="4"/>
      <c r="B137" s="5"/>
      <c r="C137" s="5"/>
      <c r="D137" s="5"/>
      <c r="E137" s="6"/>
      <c r="F137" s="5"/>
      <c r="G137" s="7"/>
      <c r="H137" s="5"/>
      <c r="I137" s="5"/>
      <c r="J137" s="5"/>
      <c r="K137" s="5"/>
      <c r="L137" s="5"/>
      <c r="M137" s="5"/>
      <c r="N137" s="5"/>
      <c r="O137" s="5"/>
    </row>
    <row r="138" spans="1:15" x14ac:dyDescent="0.25">
      <c r="A138" s="4"/>
      <c r="B138" s="5"/>
      <c r="C138" s="5"/>
      <c r="D138" s="5"/>
      <c r="E138" s="6"/>
      <c r="F138" s="5"/>
      <c r="G138" s="7"/>
      <c r="H138" s="5"/>
      <c r="I138" s="5"/>
      <c r="J138" s="5"/>
      <c r="K138" s="5"/>
      <c r="L138" s="5"/>
      <c r="M138" s="5"/>
      <c r="N138" s="5"/>
      <c r="O138" s="5"/>
    </row>
    <row r="139" spans="1:15" x14ac:dyDescent="0.25">
      <c r="A139" s="4"/>
      <c r="B139" s="5"/>
      <c r="C139" s="5"/>
      <c r="D139" s="5"/>
      <c r="E139" s="6"/>
      <c r="F139" s="5"/>
      <c r="G139" s="7"/>
      <c r="H139" s="5"/>
      <c r="I139" s="5"/>
      <c r="J139" s="5"/>
      <c r="K139" s="5"/>
      <c r="L139" s="5"/>
      <c r="M139" s="5"/>
      <c r="N139" s="5"/>
      <c r="O139" s="5"/>
    </row>
    <row r="140" spans="1:15" x14ac:dyDescent="0.25">
      <c r="A140" s="4"/>
      <c r="B140" s="5"/>
      <c r="C140" s="5"/>
      <c r="D140" s="5"/>
      <c r="E140" s="6"/>
      <c r="F140" s="5"/>
      <c r="G140" s="7"/>
      <c r="H140" s="5"/>
      <c r="I140" s="5"/>
      <c r="J140" s="5"/>
      <c r="K140" s="5"/>
      <c r="L140" s="5"/>
      <c r="M140" s="5"/>
      <c r="N140" s="5"/>
      <c r="O140" s="5"/>
    </row>
    <row r="141" spans="1:15" x14ac:dyDescent="0.25">
      <c r="A141" s="4"/>
      <c r="B141" s="5"/>
      <c r="C141" s="5"/>
      <c r="D141" s="5"/>
      <c r="E141" s="6"/>
      <c r="F141" s="5"/>
      <c r="G141" s="7"/>
      <c r="H141" s="5"/>
      <c r="I141" s="5"/>
      <c r="J141" s="5"/>
      <c r="K141" s="5"/>
      <c r="L141" s="5"/>
      <c r="M141" s="5"/>
      <c r="N141" s="5"/>
      <c r="O141" s="5"/>
    </row>
    <row r="142" spans="1:15" x14ac:dyDescent="0.25">
      <c r="A142" s="4"/>
      <c r="B142" s="5"/>
      <c r="C142" s="5"/>
      <c r="D142" s="5"/>
      <c r="E142" s="6"/>
      <c r="F142" s="5"/>
      <c r="G142" s="7"/>
      <c r="H142" s="5"/>
      <c r="I142" s="5"/>
      <c r="J142" s="5"/>
      <c r="K142" s="5"/>
      <c r="L142" s="5"/>
      <c r="M142" s="5"/>
      <c r="N142" s="5"/>
      <c r="O142" s="5"/>
    </row>
    <row r="143" spans="1:15" x14ac:dyDescent="0.25">
      <c r="A143" s="4"/>
      <c r="B143" s="5"/>
      <c r="C143" s="5"/>
      <c r="D143" s="5"/>
      <c r="E143" s="6"/>
      <c r="F143" s="5"/>
      <c r="G143" s="7"/>
      <c r="H143" s="5"/>
      <c r="I143" s="5"/>
      <c r="J143" s="5"/>
      <c r="K143" s="5"/>
      <c r="L143" s="5"/>
      <c r="M143" s="5"/>
      <c r="N143" s="5"/>
      <c r="O143" s="5"/>
    </row>
    <row r="144" spans="1:15" x14ac:dyDescent="0.25">
      <c r="A144" s="4"/>
      <c r="B144" s="5"/>
      <c r="C144" s="5"/>
      <c r="D144" s="5"/>
      <c r="E144" s="6"/>
      <c r="F144" s="5"/>
      <c r="G144" s="7"/>
      <c r="H144" s="5"/>
      <c r="I144" s="5"/>
      <c r="J144" s="5"/>
      <c r="K144" s="5"/>
      <c r="L144" s="5"/>
      <c r="M144" s="5"/>
      <c r="N144" s="5"/>
      <c r="O144" s="5"/>
    </row>
    <row r="145" spans="1:15" x14ac:dyDescent="0.25">
      <c r="A145" s="4"/>
      <c r="B145" s="5"/>
      <c r="C145" s="5"/>
      <c r="D145" s="5"/>
      <c r="E145" s="6"/>
      <c r="F145" s="5"/>
      <c r="G145" s="7"/>
      <c r="H145" s="5"/>
      <c r="I145" s="5"/>
      <c r="J145" s="5"/>
      <c r="K145" s="5"/>
      <c r="L145" s="5"/>
      <c r="M145" s="5"/>
      <c r="N145" s="5"/>
      <c r="O145" s="5"/>
    </row>
    <row r="146" spans="1:15" x14ac:dyDescent="0.25">
      <c r="A146" s="4"/>
      <c r="B146" s="5"/>
      <c r="C146" s="5"/>
      <c r="D146" s="5"/>
      <c r="E146" s="6"/>
      <c r="F146" s="5"/>
      <c r="G146" s="7"/>
      <c r="H146" s="5"/>
      <c r="I146" s="5"/>
      <c r="J146" s="5"/>
      <c r="K146" s="5"/>
      <c r="L146" s="5"/>
      <c r="M146" s="5"/>
      <c r="N146" s="5"/>
      <c r="O146" s="5"/>
    </row>
    <row r="147" spans="1:15" x14ac:dyDescent="0.25">
      <c r="A147" s="4"/>
      <c r="B147" s="5"/>
      <c r="C147" s="5"/>
      <c r="D147" s="5"/>
      <c r="E147" s="6"/>
      <c r="F147" s="5"/>
      <c r="G147" s="7"/>
      <c r="H147" s="5"/>
      <c r="I147" s="5"/>
      <c r="J147" s="5"/>
      <c r="K147" s="5"/>
      <c r="L147" s="5"/>
      <c r="M147" s="5"/>
      <c r="N147" s="5"/>
      <c r="O147" s="5"/>
    </row>
    <row r="148" spans="1:15" x14ac:dyDescent="0.25">
      <c r="A148" s="4"/>
      <c r="B148" s="5"/>
      <c r="C148" s="5"/>
      <c r="D148" s="5"/>
      <c r="E148" s="6"/>
      <c r="F148" s="5"/>
      <c r="G148" s="7"/>
      <c r="H148" s="5"/>
      <c r="I148" s="5"/>
      <c r="J148" s="5"/>
      <c r="K148" s="5"/>
      <c r="L148" s="5"/>
      <c r="M148" s="5"/>
      <c r="N148" s="5"/>
      <c r="O148" s="5"/>
    </row>
    <row r="149" spans="1:15" x14ac:dyDescent="0.25">
      <c r="A149" s="4"/>
      <c r="B149" s="5"/>
      <c r="C149" s="5"/>
      <c r="D149" s="5"/>
      <c r="E149" s="6"/>
      <c r="F149" s="5"/>
      <c r="G149" s="7"/>
      <c r="H149" s="5"/>
      <c r="I149" s="5"/>
      <c r="J149" s="5"/>
      <c r="K149" s="5"/>
      <c r="L149" s="5"/>
      <c r="M149" s="5"/>
      <c r="N149" s="5"/>
      <c r="O149" s="5"/>
    </row>
    <row r="150" spans="1:15" x14ac:dyDescent="0.25">
      <c r="A150" s="4"/>
      <c r="B150" s="5"/>
      <c r="C150" s="5"/>
      <c r="D150" s="5"/>
      <c r="E150" s="6"/>
      <c r="F150" s="5"/>
      <c r="G150" s="7"/>
      <c r="H150" s="5"/>
      <c r="I150" s="5"/>
      <c r="J150" s="5"/>
      <c r="K150" s="5"/>
      <c r="L150" s="5"/>
      <c r="M150" s="5"/>
      <c r="N150" s="5"/>
      <c r="O150" s="5"/>
    </row>
    <row r="151" spans="1:15" x14ac:dyDescent="0.25">
      <c r="A151" s="4"/>
      <c r="B151" s="5"/>
      <c r="C151" s="5"/>
      <c r="D151" s="5"/>
      <c r="E151" s="6"/>
      <c r="F151" s="5"/>
      <c r="G151" s="7"/>
      <c r="H151" s="5"/>
      <c r="I151" s="5"/>
      <c r="J151" s="5"/>
      <c r="K151" s="5"/>
      <c r="L151" s="5"/>
      <c r="M151" s="5"/>
      <c r="N151" s="5"/>
      <c r="O151" s="5"/>
    </row>
    <row r="152" spans="1:15" x14ac:dyDescent="0.25">
      <c r="A152" s="4"/>
      <c r="B152" s="5"/>
      <c r="C152" s="5"/>
      <c r="D152" s="5"/>
      <c r="E152" s="6"/>
      <c r="F152" s="5"/>
      <c r="G152" s="7"/>
      <c r="H152" s="5"/>
      <c r="I152" s="5"/>
      <c r="J152" s="5"/>
      <c r="K152" s="5"/>
      <c r="L152" s="5"/>
      <c r="M152" s="5"/>
      <c r="N152" s="5"/>
      <c r="O152" s="5"/>
    </row>
    <row r="153" spans="1:15" x14ac:dyDescent="0.25">
      <c r="A153" s="4"/>
      <c r="B153" s="5"/>
      <c r="C153" s="5"/>
      <c r="D153" s="5"/>
      <c r="E153" s="6"/>
      <c r="F153" s="5"/>
      <c r="G153" s="7"/>
      <c r="H153" s="5"/>
      <c r="I153" s="5"/>
      <c r="J153" s="5"/>
      <c r="K153" s="5"/>
      <c r="L153" s="5"/>
      <c r="M153" s="5"/>
      <c r="N153" s="5"/>
      <c r="O153" s="5"/>
    </row>
    <row r="154" spans="1:15" x14ac:dyDescent="0.25">
      <c r="A154" s="4"/>
      <c r="B154" s="5"/>
      <c r="C154" s="5"/>
      <c r="D154" s="5"/>
      <c r="E154" s="6"/>
      <c r="F154" s="5"/>
      <c r="G154" s="7"/>
      <c r="H154" s="5"/>
      <c r="I154" s="5"/>
      <c r="J154" s="5"/>
      <c r="K154" s="5"/>
      <c r="L154" s="5"/>
      <c r="M154" s="5"/>
      <c r="N154" s="5"/>
      <c r="O154" s="5"/>
    </row>
    <row r="155" spans="1:15" x14ac:dyDescent="0.25">
      <c r="A155" s="4"/>
      <c r="B155" s="5"/>
      <c r="C155" s="5"/>
      <c r="D155" s="5"/>
      <c r="E155" s="6"/>
      <c r="F155" s="5"/>
      <c r="G155" s="7"/>
      <c r="H155" s="5"/>
      <c r="I155" s="5"/>
      <c r="J155" s="5"/>
      <c r="K155" s="5"/>
      <c r="L155" s="5"/>
      <c r="M155" s="5"/>
      <c r="N155" s="5"/>
      <c r="O155" s="5"/>
    </row>
    <row r="156" spans="1:15" x14ac:dyDescent="0.25">
      <c r="A156" s="4"/>
      <c r="B156" s="5"/>
      <c r="C156" s="5"/>
      <c r="D156" s="5"/>
      <c r="E156" s="6"/>
      <c r="F156" s="5"/>
      <c r="G156" s="7"/>
      <c r="H156" s="5"/>
      <c r="I156" s="5"/>
      <c r="J156" s="5"/>
      <c r="K156" s="5"/>
      <c r="L156" s="5"/>
      <c r="M156" s="5"/>
      <c r="N156" s="5"/>
      <c r="O156" s="5"/>
    </row>
    <row r="157" spans="1:15" x14ac:dyDescent="0.25">
      <c r="A157" s="4"/>
      <c r="B157" s="5"/>
      <c r="C157" s="5"/>
      <c r="D157" s="5"/>
      <c r="E157" s="6"/>
      <c r="F157" s="5"/>
      <c r="G157" s="7"/>
      <c r="H157" s="5"/>
      <c r="I157" s="5"/>
      <c r="J157" s="5"/>
      <c r="K157" s="5"/>
      <c r="L157" s="5"/>
      <c r="M157" s="5"/>
      <c r="N157" s="5"/>
      <c r="O157" s="5"/>
    </row>
    <row r="158" spans="1:15" x14ac:dyDescent="0.25">
      <c r="A158" s="4"/>
      <c r="B158" s="5"/>
      <c r="C158" s="5"/>
      <c r="D158" s="5"/>
      <c r="E158" s="6"/>
      <c r="F158" s="5"/>
      <c r="G158" s="7"/>
      <c r="H158" s="5"/>
      <c r="I158" s="5"/>
      <c r="J158" s="5"/>
      <c r="K158" s="5"/>
      <c r="L158" s="5"/>
      <c r="M158" s="5"/>
      <c r="N158" s="5"/>
      <c r="O158" s="5"/>
    </row>
    <row r="159" spans="1:15" x14ac:dyDescent="0.25">
      <c r="A159" s="4"/>
      <c r="B159" s="5"/>
      <c r="C159" s="5"/>
      <c r="D159" s="5"/>
      <c r="E159" s="6"/>
      <c r="F159" s="5"/>
      <c r="G159" s="7"/>
      <c r="H159" s="5"/>
      <c r="I159" s="5"/>
      <c r="J159" s="5"/>
      <c r="K159" s="5"/>
      <c r="L159" s="5"/>
      <c r="M159" s="5"/>
      <c r="N159" s="5"/>
      <c r="O159" s="5"/>
    </row>
    <row r="160" spans="1:15" x14ac:dyDescent="0.25">
      <c r="A160" s="4"/>
      <c r="B160" s="5"/>
      <c r="C160" s="5"/>
      <c r="D160" s="5"/>
      <c r="E160" s="6"/>
      <c r="F160" s="5"/>
      <c r="G160" s="7"/>
      <c r="H160" s="5"/>
      <c r="I160" s="5"/>
      <c r="J160" s="5"/>
      <c r="K160" s="5"/>
      <c r="L160" s="5"/>
      <c r="M160" s="5"/>
      <c r="N160" s="5"/>
      <c r="O160" s="5"/>
    </row>
    <row r="161" spans="1:15" x14ac:dyDescent="0.25">
      <c r="A161" s="4"/>
      <c r="B161" s="5"/>
      <c r="C161" s="5"/>
      <c r="D161" s="5"/>
      <c r="E161" s="6"/>
      <c r="F161" s="5"/>
      <c r="G161" s="7"/>
      <c r="H161" s="5"/>
      <c r="I161" s="5"/>
      <c r="J161" s="5"/>
      <c r="K161" s="5"/>
      <c r="L161" s="5"/>
      <c r="M161" s="5"/>
      <c r="N161" s="5"/>
      <c r="O161" s="5"/>
    </row>
    <row r="162" spans="1:15" x14ac:dyDescent="0.25">
      <c r="A162" s="4"/>
      <c r="B162" s="5"/>
      <c r="C162" s="5"/>
      <c r="D162" s="5"/>
      <c r="E162" s="6"/>
      <c r="F162" s="5"/>
      <c r="G162" s="7"/>
      <c r="H162" s="5"/>
      <c r="I162" s="5"/>
      <c r="J162" s="5"/>
      <c r="K162" s="5"/>
      <c r="L162" s="5"/>
      <c r="M162" s="5"/>
      <c r="N162" s="5"/>
      <c r="O162" s="5"/>
    </row>
    <row r="163" spans="1:15" x14ac:dyDescent="0.25">
      <c r="A163" s="4"/>
      <c r="B163" s="5"/>
      <c r="C163" s="5"/>
      <c r="D163" s="5"/>
      <c r="E163" s="6"/>
      <c r="F163" s="5"/>
      <c r="G163" s="7"/>
      <c r="H163" s="5"/>
      <c r="I163" s="5"/>
      <c r="J163" s="5"/>
      <c r="K163" s="5"/>
      <c r="L163" s="5"/>
      <c r="M163" s="5"/>
      <c r="N163" s="5"/>
      <c r="O163" s="5"/>
    </row>
    <row r="164" spans="1:15" x14ac:dyDescent="0.25">
      <c r="A164" s="4"/>
      <c r="B164" s="5"/>
      <c r="C164" s="5"/>
      <c r="D164" s="5"/>
      <c r="E164" s="6"/>
      <c r="F164" s="5"/>
      <c r="G164" s="7"/>
      <c r="H164" s="5"/>
      <c r="I164" s="5"/>
      <c r="J164" s="5"/>
      <c r="K164" s="5"/>
      <c r="L164" s="5"/>
      <c r="M164" s="5"/>
      <c r="N164" s="5"/>
      <c r="O164" s="5"/>
    </row>
    <row r="165" spans="1:15" x14ac:dyDescent="0.25">
      <c r="A165" s="4"/>
      <c r="B165" s="5"/>
      <c r="C165" s="5"/>
      <c r="D165" s="5"/>
      <c r="E165" s="6"/>
      <c r="F165" s="5"/>
      <c r="G165" s="7"/>
      <c r="H165" s="5"/>
      <c r="I165" s="5"/>
      <c r="J165" s="5"/>
      <c r="K165" s="5"/>
      <c r="L165" s="5"/>
      <c r="M165" s="5"/>
      <c r="N165" s="5"/>
      <c r="O165" s="5"/>
    </row>
    <row r="166" spans="1:15" x14ac:dyDescent="0.25">
      <c r="A166" s="4"/>
      <c r="B166" s="5"/>
      <c r="C166" s="5"/>
      <c r="D166" s="5"/>
      <c r="E166" s="6"/>
      <c r="F166" s="5"/>
      <c r="G166" s="7"/>
      <c r="H166" s="5"/>
      <c r="I166" s="5"/>
      <c r="J166" s="5"/>
      <c r="K166" s="5"/>
      <c r="L166" s="5"/>
      <c r="M166" s="5"/>
      <c r="N166" s="5"/>
      <c r="O166" s="5"/>
    </row>
    <row r="167" spans="1:15" x14ac:dyDescent="0.25">
      <c r="A167" s="4"/>
      <c r="B167" s="5"/>
      <c r="C167" s="5"/>
      <c r="D167" s="5"/>
      <c r="E167" s="6"/>
      <c r="F167" s="5"/>
      <c r="G167" s="7"/>
      <c r="H167" s="5"/>
      <c r="I167" s="5"/>
      <c r="J167" s="5"/>
      <c r="K167" s="5"/>
      <c r="L167" s="5"/>
      <c r="M167" s="5"/>
      <c r="N167" s="5"/>
      <c r="O167" s="5"/>
    </row>
    <row r="168" spans="1:15" x14ac:dyDescent="0.25">
      <c r="A168" s="4"/>
      <c r="B168" s="5"/>
      <c r="C168" s="5"/>
      <c r="D168" s="5"/>
      <c r="E168" s="6"/>
      <c r="F168" s="5"/>
      <c r="G168" s="7"/>
      <c r="H168" s="5"/>
      <c r="I168" s="5"/>
      <c r="J168" s="5"/>
      <c r="K168" s="5"/>
      <c r="L168" s="5"/>
      <c r="M168" s="5"/>
      <c r="N168" s="5"/>
      <c r="O168" s="5"/>
    </row>
    <row r="169" spans="1:15" x14ac:dyDescent="0.25">
      <c r="A169" s="4"/>
      <c r="B169" s="5"/>
      <c r="C169" s="5"/>
      <c r="D169" s="5"/>
      <c r="E169" s="6"/>
      <c r="F169" s="5"/>
      <c r="G169" s="7"/>
      <c r="H169" s="5"/>
      <c r="I169" s="5"/>
      <c r="J169" s="5"/>
      <c r="K169" s="5"/>
      <c r="L169" s="5"/>
      <c r="M169" s="5"/>
      <c r="N169" s="5"/>
      <c r="O169" s="5"/>
    </row>
    <row r="170" spans="1:15" x14ac:dyDescent="0.25">
      <c r="A170" s="4"/>
      <c r="B170" s="5"/>
      <c r="C170" s="5"/>
      <c r="D170" s="5"/>
      <c r="E170" s="6"/>
      <c r="F170" s="5"/>
      <c r="G170" s="7"/>
      <c r="H170" s="5"/>
      <c r="I170" s="5"/>
      <c r="J170" s="5"/>
      <c r="K170" s="5"/>
      <c r="L170" s="5"/>
      <c r="M170" s="5"/>
      <c r="N170" s="5"/>
      <c r="O170" s="5"/>
    </row>
    <row r="171" spans="1:15" x14ac:dyDescent="0.25">
      <c r="A171" s="4"/>
      <c r="B171" s="5"/>
      <c r="C171" s="5"/>
      <c r="D171" s="5"/>
      <c r="E171" s="6"/>
      <c r="F171" s="5"/>
      <c r="G171" s="7"/>
      <c r="H171" s="5"/>
      <c r="I171" s="5"/>
      <c r="J171" s="5"/>
      <c r="K171" s="5"/>
      <c r="L171" s="5"/>
      <c r="M171" s="5"/>
      <c r="N171" s="5"/>
      <c r="O171" s="5"/>
    </row>
    <row r="172" spans="1:15" x14ac:dyDescent="0.25">
      <c r="A172" s="4"/>
      <c r="B172" s="5"/>
      <c r="C172" s="5"/>
      <c r="D172" s="5"/>
      <c r="E172" s="6"/>
      <c r="F172" s="5"/>
      <c r="G172" s="7"/>
      <c r="H172" s="5"/>
      <c r="I172" s="5"/>
      <c r="J172" s="5"/>
      <c r="K172" s="5"/>
      <c r="L172" s="5"/>
      <c r="M172" s="5"/>
      <c r="N172" s="5"/>
      <c r="O172" s="5"/>
    </row>
    <row r="173" spans="1:15" x14ac:dyDescent="0.25">
      <c r="A173" s="4"/>
      <c r="B173" s="5"/>
      <c r="C173" s="5"/>
      <c r="D173" s="5"/>
      <c r="E173" s="6"/>
      <c r="F173" s="5"/>
      <c r="G173" s="7"/>
      <c r="H173" s="5"/>
      <c r="I173" s="5"/>
      <c r="J173" s="5"/>
      <c r="K173" s="5"/>
      <c r="L173" s="5"/>
      <c r="M173" s="5"/>
      <c r="N173" s="5"/>
      <c r="O173" s="5"/>
    </row>
    <row r="174" spans="1:15" x14ac:dyDescent="0.25">
      <c r="A174" s="4"/>
      <c r="B174" s="5"/>
      <c r="C174" s="5"/>
      <c r="D174" s="5"/>
      <c r="E174" s="6"/>
      <c r="F174" s="5"/>
      <c r="G174" s="7"/>
      <c r="H174" s="5"/>
      <c r="I174" s="5"/>
      <c r="J174" s="5"/>
      <c r="K174" s="5"/>
      <c r="L174" s="5"/>
      <c r="M174" s="5"/>
      <c r="N174" s="5"/>
      <c r="O174" s="5"/>
    </row>
    <row r="175" spans="1:15" x14ac:dyDescent="0.25">
      <c r="A175" s="4"/>
      <c r="B175" s="5"/>
      <c r="C175" s="5"/>
      <c r="D175" s="5"/>
      <c r="E175" s="6"/>
      <c r="F175" s="5"/>
      <c r="G175" s="7"/>
      <c r="H175" s="5"/>
      <c r="I175" s="5"/>
      <c r="J175" s="5"/>
      <c r="K175" s="5"/>
      <c r="L175" s="5"/>
      <c r="M175" s="5"/>
      <c r="N175" s="5"/>
      <c r="O175" s="5"/>
    </row>
    <row r="176" spans="1:15" x14ac:dyDescent="0.25">
      <c r="A176" s="4"/>
      <c r="B176" s="5"/>
      <c r="C176" s="5"/>
      <c r="D176" s="5"/>
      <c r="E176" s="6"/>
      <c r="F176" s="5"/>
      <c r="G176" s="7"/>
      <c r="H176" s="5"/>
      <c r="I176" s="5"/>
      <c r="J176" s="5"/>
      <c r="K176" s="5"/>
      <c r="L176" s="5"/>
      <c r="M176" s="5"/>
      <c r="N176" s="5"/>
      <c r="O176" s="5"/>
    </row>
    <row r="177" spans="1:15" x14ac:dyDescent="0.25">
      <c r="A177" s="4"/>
      <c r="B177" s="5"/>
      <c r="C177" s="5"/>
      <c r="D177" s="5"/>
      <c r="E177" s="6"/>
      <c r="F177" s="5"/>
      <c r="G177" s="7"/>
      <c r="H177" s="5"/>
      <c r="I177" s="5"/>
      <c r="J177" s="5"/>
      <c r="K177" s="5"/>
      <c r="L177" s="5"/>
      <c r="M177" s="5"/>
      <c r="N177" s="5"/>
      <c r="O177" s="5"/>
    </row>
    <row r="178" spans="1:15" x14ac:dyDescent="0.25">
      <c r="A178" s="4"/>
      <c r="B178" s="5"/>
      <c r="C178" s="5"/>
      <c r="D178" s="5"/>
      <c r="E178" s="6"/>
      <c r="F178" s="5"/>
      <c r="G178" s="7"/>
      <c r="H178" s="5"/>
      <c r="I178" s="5"/>
      <c r="J178" s="5"/>
      <c r="K178" s="5"/>
      <c r="L178" s="5"/>
      <c r="M178" s="5"/>
      <c r="N178" s="5"/>
      <c r="O178" s="5"/>
    </row>
    <row r="179" spans="1:15" x14ac:dyDescent="0.25">
      <c r="A179" s="4"/>
      <c r="B179" s="5"/>
      <c r="C179" s="5"/>
      <c r="D179" s="5"/>
      <c r="E179" s="6"/>
      <c r="F179" s="5"/>
      <c r="G179" s="7"/>
      <c r="H179" s="5"/>
      <c r="I179" s="5"/>
      <c r="J179" s="5"/>
      <c r="K179" s="5"/>
      <c r="L179" s="5"/>
      <c r="M179" s="5"/>
      <c r="N179" s="5"/>
      <c r="O179" s="5"/>
    </row>
    <row r="180" spans="1:15" x14ac:dyDescent="0.25">
      <c r="A180" s="4"/>
      <c r="B180" s="5"/>
      <c r="C180" s="5"/>
      <c r="D180" s="5"/>
      <c r="E180" s="6"/>
      <c r="F180" s="5"/>
      <c r="G180" s="7"/>
      <c r="H180" s="5"/>
      <c r="I180" s="5"/>
      <c r="J180" s="5"/>
      <c r="K180" s="5"/>
      <c r="L180" s="5"/>
      <c r="M180" s="5"/>
      <c r="N180" s="5"/>
      <c r="O180" s="5"/>
    </row>
    <row r="181" spans="1:15" x14ac:dyDescent="0.25">
      <c r="A181" s="4"/>
      <c r="B181" s="5"/>
      <c r="C181" s="5"/>
      <c r="D181" s="5"/>
      <c r="E181" s="6"/>
      <c r="F181" s="5"/>
      <c r="G181" s="7"/>
      <c r="H181" s="5"/>
      <c r="I181" s="5"/>
      <c r="J181" s="5"/>
      <c r="K181" s="5"/>
      <c r="L181" s="5"/>
      <c r="M181" s="5"/>
      <c r="N181" s="5"/>
      <c r="O181" s="5"/>
    </row>
    <row r="182" spans="1:15" x14ac:dyDescent="0.25">
      <c r="A182" s="4"/>
      <c r="B182" s="5"/>
      <c r="C182" s="5"/>
      <c r="D182" s="5"/>
      <c r="E182" s="6"/>
      <c r="F182" s="5"/>
      <c r="G182" s="7"/>
      <c r="H182" s="5"/>
      <c r="I182" s="5"/>
      <c r="J182" s="5"/>
      <c r="K182" s="5"/>
      <c r="L182" s="5"/>
      <c r="M182" s="5"/>
      <c r="N182" s="5"/>
      <c r="O182" s="5"/>
    </row>
    <row r="183" spans="1:15" x14ac:dyDescent="0.25">
      <c r="A183" s="4"/>
      <c r="B183" s="5"/>
      <c r="C183" s="5"/>
      <c r="D183" s="5"/>
      <c r="E183" s="6"/>
      <c r="F183" s="5"/>
      <c r="G183" s="7"/>
      <c r="H183" s="5"/>
      <c r="I183" s="5"/>
      <c r="J183" s="5"/>
      <c r="K183" s="5"/>
      <c r="L183" s="5"/>
      <c r="M183" s="5"/>
      <c r="N183" s="5"/>
      <c r="O183" s="5"/>
    </row>
    <row r="184" spans="1:15" x14ac:dyDescent="0.25">
      <c r="A184" s="4"/>
      <c r="B184" s="5"/>
      <c r="C184" s="5"/>
      <c r="D184" s="5"/>
      <c r="E184" s="6"/>
      <c r="F184" s="5"/>
      <c r="G184" s="7"/>
      <c r="H184" s="5"/>
      <c r="I184" s="5"/>
      <c r="J184" s="5"/>
      <c r="K184" s="5"/>
      <c r="L184" s="5"/>
      <c r="M184" s="5"/>
      <c r="N184" s="5"/>
      <c r="O184" s="5"/>
    </row>
    <row r="185" spans="1:15" x14ac:dyDescent="0.25">
      <c r="A185" s="4"/>
      <c r="B185" s="5"/>
      <c r="C185" s="5"/>
      <c r="D185" s="5"/>
      <c r="E185" s="6"/>
      <c r="F185" s="5"/>
      <c r="G185" s="7"/>
      <c r="H185" s="5"/>
      <c r="I185" s="5"/>
      <c r="J185" s="5"/>
      <c r="K185" s="5"/>
      <c r="L185" s="5"/>
      <c r="M185" s="5"/>
      <c r="N185" s="5"/>
      <c r="O185" s="5"/>
    </row>
    <row r="186" spans="1:15" x14ac:dyDescent="0.25">
      <c r="A186" s="4"/>
      <c r="B186" s="5"/>
      <c r="C186" s="5"/>
      <c r="D186" s="5"/>
      <c r="E186" s="6"/>
      <c r="F186" s="5"/>
      <c r="G186" s="7"/>
      <c r="H186" s="5"/>
      <c r="I186" s="5"/>
      <c r="J186" s="5"/>
      <c r="K186" s="5"/>
      <c r="L186" s="5"/>
      <c r="M186" s="5"/>
      <c r="N186" s="5"/>
      <c r="O186" s="5"/>
    </row>
    <row r="187" spans="1:15" x14ac:dyDescent="0.25">
      <c r="A187" s="4"/>
      <c r="B187" s="5"/>
      <c r="C187" s="5"/>
      <c r="D187" s="5"/>
      <c r="E187" s="6"/>
      <c r="F187" s="5"/>
      <c r="G187" s="7"/>
      <c r="H187" s="5"/>
      <c r="I187" s="5"/>
      <c r="J187" s="5"/>
      <c r="K187" s="5"/>
      <c r="L187" s="5"/>
      <c r="M187" s="5"/>
      <c r="N187" s="5"/>
      <c r="O187" s="5"/>
    </row>
    <row r="188" spans="1:15" x14ac:dyDescent="0.25">
      <c r="A188" s="4"/>
      <c r="B188" s="5"/>
      <c r="C188" s="5"/>
      <c r="D188" s="5"/>
      <c r="E188" s="6"/>
      <c r="F188" s="5"/>
      <c r="G188" s="7"/>
      <c r="H188" s="5"/>
      <c r="I188" s="5"/>
      <c r="J188" s="5"/>
      <c r="K188" s="5"/>
      <c r="L188" s="5"/>
      <c r="M188" s="5"/>
      <c r="N188" s="5"/>
      <c r="O188" s="5"/>
    </row>
    <row r="189" spans="1:15" x14ac:dyDescent="0.25">
      <c r="A189" s="4"/>
      <c r="B189" s="5"/>
      <c r="C189" s="5"/>
      <c r="D189" s="5"/>
      <c r="E189" s="6"/>
      <c r="F189" s="5"/>
      <c r="G189" s="7"/>
      <c r="H189" s="5"/>
      <c r="I189" s="5"/>
      <c r="J189" s="5"/>
      <c r="K189" s="5"/>
      <c r="L189" s="5"/>
      <c r="M189" s="5"/>
      <c r="N189" s="5"/>
      <c r="O189" s="5"/>
    </row>
    <row r="190" spans="1:15" x14ac:dyDescent="0.25">
      <c r="A190" s="4"/>
      <c r="B190" s="5"/>
      <c r="C190" s="5"/>
      <c r="D190" s="5"/>
      <c r="E190" s="6"/>
      <c r="F190" s="5"/>
      <c r="G190" s="7"/>
      <c r="H190" s="5"/>
      <c r="I190" s="5"/>
      <c r="J190" s="5"/>
      <c r="K190" s="5"/>
      <c r="L190" s="5"/>
      <c r="M190" s="5"/>
      <c r="N190" s="5"/>
      <c r="O190" s="5"/>
    </row>
    <row r="191" spans="1:15" x14ac:dyDescent="0.25">
      <c r="A191" s="4"/>
      <c r="B191" s="5"/>
      <c r="C191" s="5"/>
      <c r="D191" s="5"/>
      <c r="E191" s="6"/>
      <c r="F191" s="5"/>
      <c r="G191" s="7"/>
      <c r="H191" s="5"/>
      <c r="I191" s="5"/>
      <c r="J191" s="5"/>
      <c r="K191" s="5"/>
      <c r="L191" s="5"/>
      <c r="M191" s="5"/>
      <c r="N191" s="5"/>
      <c r="O191" s="5"/>
    </row>
    <row r="192" spans="1:15" x14ac:dyDescent="0.25">
      <c r="A192" s="4"/>
      <c r="B192" s="5"/>
      <c r="C192" s="5"/>
      <c r="D192" s="5"/>
      <c r="E192" s="6"/>
      <c r="F192" s="5"/>
      <c r="G192" s="7"/>
      <c r="H192" s="5"/>
      <c r="I192" s="5"/>
      <c r="J192" s="5"/>
      <c r="K192" s="5"/>
      <c r="L192" s="5"/>
      <c r="M192" s="5"/>
      <c r="N192" s="5"/>
      <c r="O192" s="5"/>
    </row>
    <row r="193" spans="1:15" x14ac:dyDescent="0.25">
      <c r="A193" s="4"/>
      <c r="B193" s="5"/>
      <c r="C193" s="5"/>
      <c r="D193" s="5"/>
      <c r="E193" s="6"/>
      <c r="F193" s="5"/>
      <c r="G193" s="7"/>
      <c r="H193" s="5"/>
      <c r="I193" s="5"/>
      <c r="J193" s="5"/>
      <c r="K193" s="5"/>
      <c r="L193" s="5"/>
      <c r="M193" s="5"/>
      <c r="N193" s="5"/>
      <c r="O193" s="5"/>
    </row>
    <row r="194" spans="1:15" x14ac:dyDescent="0.25">
      <c r="A194" s="4"/>
      <c r="B194" s="5"/>
      <c r="C194" s="5"/>
      <c r="D194" s="5"/>
      <c r="E194" s="6"/>
      <c r="F194" s="5"/>
      <c r="G194" s="7"/>
      <c r="H194" s="5"/>
      <c r="I194" s="5"/>
      <c r="J194" s="5"/>
      <c r="K194" s="5"/>
      <c r="L194" s="5"/>
      <c r="M194" s="5"/>
      <c r="N194" s="5"/>
      <c r="O194" s="5"/>
    </row>
    <row r="195" spans="1:15" x14ac:dyDescent="0.25">
      <c r="A195" s="4"/>
      <c r="B195" s="5"/>
      <c r="C195" s="5"/>
      <c r="D195" s="5"/>
      <c r="E195" s="6"/>
      <c r="F195" s="5"/>
      <c r="G195" s="7"/>
      <c r="H195" s="5"/>
      <c r="I195" s="5"/>
      <c r="J195" s="5"/>
      <c r="K195" s="5"/>
      <c r="L195" s="5"/>
      <c r="M195" s="5"/>
      <c r="N195" s="5"/>
      <c r="O195" s="5"/>
    </row>
    <row r="196" spans="1:15" x14ac:dyDescent="0.25">
      <c r="A196" s="4"/>
      <c r="B196" s="5"/>
      <c r="C196" s="5"/>
      <c r="D196" s="5"/>
      <c r="E196" s="6"/>
      <c r="F196" s="5"/>
      <c r="G196" s="7"/>
      <c r="H196" s="5"/>
      <c r="I196" s="5"/>
      <c r="J196" s="5"/>
      <c r="K196" s="5"/>
      <c r="L196" s="5"/>
      <c r="M196" s="5"/>
      <c r="N196" s="5"/>
      <c r="O196" s="5"/>
    </row>
    <row r="197" spans="1:15" x14ac:dyDescent="0.25">
      <c r="A197" s="4"/>
      <c r="B197" s="5"/>
      <c r="C197" s="5"/>
      <c r="D197" s="5"/>
      <c r="E197" s="6"/>
      <c r="F197" s="5"/>
      <c r="G197" s="7"/>
      <c r="H197" s="5"/>
      <c r="I197" s="5"/>
      <c r="J197" s="5"/>
      <c r="K197" s="5"/>
      <c r="L197" s="5"/>
      <c r="M197" s="5"/>
      <c r="N197" s="5"/>
      <c r="O197" s="5"/>
    </row>
    <row r="198" spans="1:15" x14ac:dyDescent="0.25">
      <c r="A198" s="4"/>
      <c r="B198" s="5"/>
      <c r="C198" s="5"/>
      <c r="D198" s="5"/>
      <c r="E198" s="6"/>
      <c r="F198" s="5"/>
      <c r="G198" s="7"/>
      <c r="H198" s="5"/>
      <c r="I198" s="5"/>
      <c r="J198" s="5"/>
      <c r="K198" s="5"/>
      <c r="L198" s="5"/>
      <c r="M198" s="5"/>
      <c r="N198" s="5"/>
      <c r="O198" s="5"/>
    </row>
    <row r="199" spans="1:15" x14ac:dyDescent="0.25">
      <c r="A199" s="4"/>
      <c r="B199" s="5"/>
      <c r="C199" s="5"/>
      <c r="D199" s="5"/>
      <c r="E199" s="6"/>
      <c r="F199" s="5"/>
      <c r="G199" s="7"/>
      <c r="H199" s="5"/>
      <c r="I199" s="5"/>
      <c r="J199" s="5"/>
      <c r="K199" s="5"/>
      <c r="L199" s="5"/>
      <c r="M199" s="5"/>
      <c r="N199" s="5"/>
      <c r="O199" s="5"/>
    </row>
    <row r="200" spans="1:15" x14ac:dyDescent="0.25">
      <c r="A200" s="4"/>
      <c r="B200" s="5"/>
      <c r="C200" s="5"/>
      <c r="D200" s="5"/>
      <c r="E200" s="6"/>
      <c r="F200" s="5"/>
      <c r="G200" s="7"/>
      <c r="H200" s="5"/>
      <c r="I200" s="5"/>
      <c r="J200" s="5"/>
      <c r="K200" s="5"/>
      <c r="L200" s="5"/>
      <c r="M200" s="5"/>
      <c r="N200" s="5"/>
      <c r="O200" s="5"/>
    </row>
    <row r="201" spans="1:15" x14ac:dyDescent="0.25">
      <c r="A201" s="4"/>
      <c r="B201" s="5"/>
      <c r="C201" s="5"/>
      <c r="D201" s="5"/>
      <c r="E201" s="6"/>
      <c r="F201" s="5"/>
      <c r="G201" s="7"/>
      <c r="H201" s="5"/>
      <c r="I201" s="5"/>
      <c r="J201" s="5"/>
      <c r="K201" s="5"/>
      <c r="L201" s="5"/>
      <c r="M201" s="5"/>
      <c r="N201" s="5"/>
      <c r="O201" s="5"/>
    </row>
    <row r="202" spans="1:15" x14ac:dyDescent="0.25">
      <c r="A202" s="4"/>
      <c r="B202" s="5"/>
      <c r="C202" s="5"/>
      <c r="D202" s="5"/>
      <c r="E202" s="6"/>
      <c r="F202" s="5"/>
      <c r="G202" s="7"/>
      <c r="H202" s="5"/>
      <c r="I202" s="5"/>
      <c r="J202" s="5"/>
      <c r="K202" s="5"/>
      <c r="L202" s="5"/>
      <c r="M202" s="5"/>
      <c r="N202" s="5"/>
      <c r="O202" s="5"/>
    </row>
    <row r="203" spans="1:15" x14ac:dyDescent="0.25">
      <c r="A203" s="4"/>
      <c r="B203" s="5"/>
      <c r="C203" s="5"/>
      <c r="D203" s="5"/>
      <c r="E203" s="6"/>
      <c r="F203" s="5"/>
      <c r="G203" s="7"/>
      <c r="H203" s="5"/>
      <c r="I203" s="5"/>
      <c r="J203" s="5"/>
      <c r="K203" s="5"/>
      <c r="L203" s="5"/>
      <c r="M203" s="5"/>
      <c r="N203" s="5"/>
      <c r="O203" s="5"/>
    </row>
    <row r="204" spans="1:15" x14ac:dyDescent="0.25">
      <c r="A204" s="4"/>
      <c r="B204" s="5"/>
      <c r="C204" s="5"/>
      <c r="D204" s="5"/>
      <c r="E204" s="6"/>
      <c r="F204" s="5"/>
      <c r="G204" s="7"/>
      <c r="H204" s="5"/>
      <c r="I204" s="5"/>
      <c r="J204" s="5"/>
      <c r="K204" s="5"/>
      <c r="L204" s="5"/>
      <c r="M204" s="5"/>
      <c r="N204" s="5"/>
      <c r="O204" s="5"/>
    </row>
    <row r="205" spans="1:15" x14ac:dyDescent="0.25">
      <c r="A205" s="4"/>
      <c r="B205" s="5"/>
      <c r="C205" s="5"/>
      <c r="D205" s="5"/>
      <c r="E205" s="6"/>
      <c r="F205" s="5"/>
      <c r="G205" s="7"/>
      <c r="H205" s="5"/>
      <c r="I205" s="5"/>
      <c r="J205" s="5"/>
      <c r="K205" s="5"/>
      <c r="L205" s="5"/>
      <c r="M205" s="5"/>
      <c r="N205" s="5"/>
      <c r="O205" s="5"/>
    </row>
    <row r="206" spans="1:15" x14ac:dyDescent="0.25">
      <c r="A206" s="4"/>
      <c r="B206" s="5"/>
      <c r="C206" s="5"/>
      <c r="D206" s="5"/>
      <c r="E206" s="6"/>
      <c r="F206" s="5"/>
      <c r="G206" s="7"/>
      <c r="H206" s="5"/>
      <c r="I206" s="5"/>
      <c r="J206" s="5"/>
      <c r="K206" s="5"/>
      <c r="L206" s="5"/>
      <c r="M206" s="5"/>
      <c r="N206" s="5"/>
      <c r="O206" s="5"/>
    </row>
    <row r="207" spans="1:15" x14ac:dyDescent="0.25">
      <c r="A207" s="4"/>
      <c r="B207" s="5"/>
      <c r="C207" s="5"/>
      <c r="D207" s="5"/>
      <c r="E207" s="6"/>
      <c r="F207" s="5"/>
      <c r="G207" s="7"/>
      <c r="H207" s="5"/>
      <c r="I207" s="5"/>
      <c r="J207" s="5"/>
      <c r="K207" s="5"/>
      <c r="L207" s="5"/>
      <c r="M207" s="5"/>
      <c r="N207" s="5"/>
      <c r="O207" s="5"/>
    </row>
    <row r="208" spans="1:15" x14ac:dyDescent="0.25">
      <c r="A208" s="4"/>
      <c r="B208" s="5"/>
      <c r="C208" s="5"/>
      <c r="D208" s="5"/>
      <c r="E208" s="6"/>
      <c r="F208" s="5"/>
      <c r="G208" s="7"/>
      <c r="H208" s="5"/>
      <c r="I208" s="5"/>
      <c r="J208" s="5"/>
      <c r="K208" s="5"/>
      <c r="L208" s="5"/>
      <c r="M208" s="5"/>
      <c r="N208" s="5"/>
      <c r="O208" s="5"/>
    </row>
    <row r="209" spans="1:15" x14ac:dyDescent="0.25">
      <c r="A209" s="4"/>
      <c r="B209" s="5"/>
      <c r="C209" s="5"/>
      <c r="D209" s="5"/>
      <c r="E209" s="6"/>
      <c r="F209" s="5"/>
      <c r="G209" s="7"/>
      <c r="H209" s="5"/>
      <c r="I209" s="5"/>
      <c r="J209" s="5"/>
      <c r="K209" s="5"/>
      <c r="L209" s="5"/>
      <c r="M209" s="5"/>
      <c r="N209" s="5"/>
      <c r="O209" s="5"/>
    </row>
    <row r="210" spans="1:15" x14ac:dyDescent="0.25">
      <c r="A210" s="4"/>
      <c r="B210" s="5"/>
      <c r="C210" s="5"/>
      <c r="D210" s="5"/>
      <c r="E210" s="6"/>
      <c r="F210" s="5"/>
      <c r="G210" s="7"/>
      <c r="H210" s="5"/>
      <c r="I210" s="5"/>
      <c r="J210" s="5"/>
      <c r="K210" s="5"/>
      <c r="L210" s="5"/>
      <c r="M210" s="5"/>
      <c r="N210" s="5"/>
      <c r="O210" s="5"/>
    </row>
    <row r="211" spans="1:15" x14ac:dyDescent="0.25">
      <c r="A211" s="4"/>
      <c r="B211" s="5"/>
      <c r="C211" s="5"/>
      <c r="D211" s="5"/>
      <c r="E211" s="6"/>
      <c r="F211" s="5"/>
      <c r="G211" s="7"/>
      <c r="H211" s="5"/>
      <c r="I211" s="5"/>
      <c r="J211" s="5"/>
      <c r="K211" s="5"/>
      <c r="L211" s="5"/>
      <c r="M211" s="5"/>
      <c r="N211" s="5"/>
      <c r="O211" s="5"/>
    </row>
    <row r="212" spans="1:15" x14ac:dyDescent="0.25">
      <c r="A212" s="4"/>
      <c r="B212" s="5"/>
      <c r="C212" s="5"/>
      <c r="D212" s="5"/>
      <c r="E212" s="6"/>
      <c r="F212" s="5"/>
      <c r="G212" s="7"/>
      <c r="H212" s="5"/>
      <c r="I212" s="5"/>
      <c r="J212" s="5"/>
      <c r="K212" s="5"/>
      <c r="L212" s="5"/>
      <c r="M212" s="5"/>
      <c r="N212" s="5"/>
      <c r="O212" s="5"/>
    </row>
    <row r="213" spans="1:15" x14ac:dyDescent="0.25">
      <c r="A213" s="4"/>
      <c r="B213" s="5"/>
      <c r="C213" s="5"/>
      <c r="D213" s="5"/>
      <c r="E213" s="6"/>
      <c r="F213" s="5"/>
      <c r="G213" s="7"/>
      <c r="H213" s="5"/>
      <c r="I213" s="5"/>
      <c r="J213" s="5"/>
      <c r="K213" s="5"/>
      <c r="L213" s="5"/>
      <c r="M213" s="5"/>
      <c r="N213" s="5"/>
      <c r="O213" s="5"/>
    </row>
    <row r="214" spans="1:15" x14ac:dyDescent="0.25">
      <c r="A214" s="4"/>
      <c r="B214" s="5"/>
      <c r="C214" s="5"/>
      <c r="D214" s="5"/>
      <c r="E214" s="6"/>
      <c r="F214" s="5"/>
      <c r="G214" s="7"/>
      <c r="H214" s="5"/>
      <c r="I214" s="5"/>
      <c r="J214" s="5"/>
      <c r="K214" s="5"/>
      <c r="L214" s="5"/>
      <c r="M214" s="5"/>
      <c r="N214" s="5"/>
      <c r="O214" s="5"/>
    </row>
    <row r="215" spans="1:15" x14ac:dyDescent="0.25">
      <c r="A215" s="4"/>
      <c r="B215" s="5"/>
      <c r="C215" s="5"/>
      <c r="D215" s="5"/>
      <c r="E215" s="6"/>
      <c r="F215" s="5"/>
      <c r="G215" s="7"/>
      <c r="H215" s="5"/>
      <c r="I215" s="5"/>
      <c r="J215" s="5"/>
      <c r="K215" s="5"/>
      <c r="L215" s="5"/>
      <c r="M215" s="5"/>
      <c r="N215" s="5"/>
      <c r="O215" s="5"/>
    </row>
    <row r="216" spans="1:15" x14ac:dyDescent="0.25">
      <c r="A216" s="4"/>
      <c r="B216" s="5"/>
      <c r="C216" s="5"/>
      <c r="D216" s="5"/>
      <c r="E216" s="6"/>
      <c r="F216" s="5"/>
      <c r="G216" s="7"/>
      <c r="H216" s="5"/>
      <c r="I216" s="5"/>
      <c r="J216" s="5"/>
      <c r="K216" s="5"/>
      <c r="L216" s="5"/>
      <c r="M216" s="5"/>
      <c r="N216" s="5"/>
      <c r="O216" s="5"/>
    </row>
    <row r="217" spans="1:15" x14ac:dyDescent="0.25">
      <c r="A217" s="4"/>
      <c r="B217" s="5"/>
      <c r="C217" s="5"/>
      <c r="D217" s="5"/>
      <c r="E217" s="6"/>
      <c r="F217" s="5"/>
      <c r="G217" s="7"/>
      <c r="H217" s="5"/>
      <c r="I217" s="5"/>
      <c r="J217" s="5"/>
      <c r="K217" s="5"/>
      <c r="L217" s="5"/>
      <c r="M217" s="5"/>
      <c r="N217" s="5"/>
      <c r="O217" s="5"/>
    </row>
    <row r="218" spans="1:15" x14ac:dyDescent="0.25">
      <c r="A218" s="4"/>
      <c r="B218" s="5"/>
      <c r="C218" s="5"/>
      <c r="D218" s="5"/>
      <c r="E218" s="6"/>
      <c r="F218" s="5"/>
      <c r="G218" s="7"/>
      <c r="H218" s="5"/>
      <c r="I218" s="5"/>
      <c r="J218" s="5"/>
      <c r="K218" s="5"/>
      <c r="L218" s="5"/>
      <c r="M218" s="5"/>
      <c r="N218" s="5"/>
      <c r="O218" s="5"/>
    </row>
    <row r="219" spans="1:15" x14ac:dyDescent="0.25">
      <c r="A219" s="4"/>
      <c r="B219" s="5"/>
      <c r="C219" s="5"/>
      <c r="D219" s="5"/>
      <c r="E219" s="6"/>
      <c r="F219" s="5"/>
      <c r="G219" s="7"/>
      <c r="H219" s="5"/>
      <c r="I219" s="5"/>
      <c r="J219" s="5"/>
      <c r="K219" s="5"/>
      <c r="L219" s="5"/>
      <c r="M219" s="5"/>
      <c r="N219" s="5"/>
      <c r="O219" s="5"/>
    </row>
    <row r="220" spans="1:15" x14ac:dyDescent="0.25">
      <c r="A220" s="4"/>
      <c r="B220" s="5"/>
      <c r="C220" s="5"/>
      <c r="D220" s="5"/>
      <c r="E220" s="6"/>
      <c r="F220" s="5"/>
      <c r="G220" s="7"/>
      <c r="H220" s="5"/>
      <c r="I220" s="5"/>
      <c r="J220" s="5"/>
      <c r="K220" s="5"/>
      <c r="L220" s="5"/>
      <c r="M220" s="5"/>
      <c r="N220" s="5"/>
      <c r="O220" s="5"/>
    </row>
    <row r="221" spans="1:15" x14ac:dyDescent="0.25">
      <c r="A221" s="4"/>
      <c r="B221" s="5"/>
      <c r="C221" s="5"/>
      <c r="D221" s="5"/>
      <c r="E221" s="6"/>
      <c r="F221" s="5"/>
      <c r="G221" s="7"/>
      <c r="H221" s="5"/>
      <c r="I221" s="5"/>
      <c r="J221" s="5"/>
      <c r="K221" s="5"/>
      <c r="L221" s="5"/>
      <c r="M221" s="5"/>
      <c r="N221" s="5"/>
      <c r="O221" s="5"/>
    </row>
    <row r="222" spans="1:15" x14ac:dyDescent="0.25">
      <c r="A222" s="4"/>
      <c r="B222" s="5"/>
      <c r="C222" s="5"/>
      <c r="D222" s="5"/>
      <c r="E222" s="6"/>
      <c r="F222" s="5"/>
      <c r="G222" s="7"/>
      <c r="H222" s="5"/>
      <c r="I222" s="5"/>
      <c r="J222" s="5"/>
      <c r="K222" s="5"/>
      <c r="L222" s="5"/>
      <c r="M222" s="5"/>
      <c r="N222" s="5"/>
      <c r="O222" s="5"/>
    </row>
    <row r="223" spans="1:15" x14ac:dyDescent="0.25">
      <c r="A223" s="4"/>
      <c r="B223" s="5"/>
      <c r="C223" s="5"/>
      <c r="D223" s="5"/>
      <c r="E223" s="6"/>
      <c r="F223" s="5"/>
      <c r="G223" s="7"/>
      <c r="H223" s="5"/>
      <c r="I223" s="5"/>
      <c r="J223" s="5"/>
      <c r="K223" s="5"/>
      <c r="L223" s="5"/>
      <c r="M223" s="5"/>
      <c r="N223" s="5"/>
      <c r="O223" s="5"/>
    </row>
    <row r="224" spans="1:15" x14ac:dyDescent="0.25">
      <c r="A224" s="4"/>
      <c r="B224" s="5"/>
      <c r="C224" s="5"/>
      <c r="D224" s="5"/>
      <c r="E224" s="6"/>
      <c r="F224" s="5"/>
      <c r="G224" s="7"/>
      <c r="H224" s="5"/>
      <c r="I224" s="5"/>
      <c r="J224" s="5"/>
      <c r="K224" s="5"/>
      <c r="L224" s="5"/>
      <c r="M224" s="5"/>
      <c r="N224" s="5"/>
      <c r="O224" s="5"/>
    </row>
    <row r="225" spans="1:15" x14ac:dyDescent="0.25">
      <c r="A225" s="4"/>
      <c r="B225" s="5"/>
      <c r="C225" s="5"/>
      <c r="D225" s="5"/>
      <c r="E225" s="6"/>
      <c r="F225" s="5"/>
      <c r="G225" s="7"/>
      <c r="H225" s="5"/>
      <c r="I225" s="5"/>
      <c r="J225" s="5"/>
      <c r="K225" s="5"/>
      <c r="L225" s="5"/>
      <c r="M225" s="5"/>
      <c r="N225" s="5"/>
      <c r="O225" s="5"/>
    </row>
    <row r="226" spans="1:15" x14ac:dyDescent="0.25">
      <c r="A226" s="4"/>
      <c r="B226" s="5"/>
      <c r="C226" s="5"/>
      <c r="D226" s="5"/>
      <c r="E226" s="6"/>
      <c r="F226" s="5"/>
      <c r="G226" s="7"/>
      <c r="H226" s="5"/>
      <c r="I226" s="5"/>
      <c r="J226" s="5"/>
      <c r="K226" s="5"/>
      <c r="L226" s="5"/>
      <c r="M226" s="5"/>
      <c r="N226" s="5"/>
      <c r="O226" s="5"/>
    </row>
    <row r="227" spans="1:15" x14ac:dyDescent="0.25">
      <c r="A227" s="4"/>
      <c r="B227" s="5"/>
      <c r="C227" s="5"/>
      <c r="D227" s="5"/>
      <c r="E227" s="6"/>
      <c r="F227" s="5"/>
      <c r="G227" s="7"/>
      <c r="H227" s="5"/>
      <c r="I227" s="5"/>
      <c r="J227" s="5"/>
      <c r="K227" s="5"/>
      <c r="L227" s="5"/>
      <c r="M227" s="5"/>
      <c r="N227" s="5"/>
      <c r="O227" s="5"/>
    </row>
    <row r="228" spans="1:15" x14ac:dyDescent="0.25">
      <c r="A228" s="4"/>
      <c r="B228" s="5"/>
      <c r="C228" s="5"/>
      <c r="D228" s="5"/>
      <c r="E228" s="6"/>
      <c r="F228" s="5"/>
      <c r="G228" s="7"/>
      <c r="H228" s="5"/>
      <c r="I228" s="5"/>
      <c r="J228" s="5"/>
      <c r="K228" s="5"/>
      <c r="L228" s="5"/>
      <c r="M228" s="5"/>
      <c r="N228" s="5"/>
      <c r="O228" s="5"/>
    </row>
    <row r="229" spans="1:15" x14ac:dyDescent="0.25">
      <c r="A229" s="4"/>
      <c r="B229" s="5"/>
      <c r="C229" s="5"/>
      <c r="D229" s="5"/>
      <c r="E229" s="6"/>
      <c r="F229" s="5"/>
      <c r="G229" s="7"/>
      <c r="H229" s="5"/>
      <c r="I229" s="5"/>
      <c r="J229" s="5"/>
      <c r="K229" s="5"/>
      <c r="L229" s="5"/>
      <c r="M229" s="5"/>
      <c r="N229" s="5"/>
      <c r="O229" s="5"/>
    </row>
    <row r="230" spans="1:15" x14ac:dyDescent="0.25">
      <c r="A230" s="4"/>
      <c r="B230" s="5"/>
      <c r="C230" s="5"/>
      <c r="D230" s="5"/>
      <c r="E230" s="6"/>
      <c r="F230" s="5"/>
      <c r="G230" s="7"/>
      <c r="H230" s="5"/>
      <c r="I230" s="5"/>
      <c r="J230" s="5"/>
      <c r="K230" s="5"/>
      <c r="L230" s="5"/>
      <c r="M230" s="5"/>
      <c r="N230" s="5"/>
      <c r="O230" s="5"/>
    </row>
    <row r="231" spans="1:15" x14ac:dyDescent="0.25">
      <c r="A231" s="4"/>
      <c r="B231" s="5"/>
      <c r="C231" s="5"/>
      <c r="D231" s="5"/>
      <c r="E231" s="6"/>
      <c r="F231" s="5"/>
      <c r="G231" s="7"/>
      <c r="H231" s="5"/>
      <c r="I231" s="5"/>
      <c r="J231" s="5"/>
      <c r="K231" s="5"/>
      <c r="L231" s="5"/>
      <c r="M231" s="5"/>
      <c r="N231" s="5"/>
      <c r="O231" s="5"/>
    </row>
    <row r="232" spans="1:15" x14ac:dyDescent="0.25">
      <c r="A232" s="4"/>
      <c r="B232" s="5"/>
      <c r="C232" s="5"/>
      <c r="D232" s="5"/>
      <c r="E232" s="6"/>
      <c r="F232" s="5"/>
      <c r="G232" s="7"/>
      <c r="H232" s="5"/>
      <c r="I232" s="5"/>
      <c r="J232" s="5"/>
      <c r="K232" s="5"/>
      <c r="L232" s="5"/>
      <c r="M232" s="5"/>
      <c r="N232" s="5"/>
      <c r="O232" s="5"/>
    </row>
    <row r="233" spans="1:15" x14ac:dyDescent="0.25">
      <c r="A233" s="4"/>
      <c r="B233" s="5"/>
      <c r="C233" s="5"/>
      <c r="D233" s="5"/>
      <c r="E233" s="6"/>
      <c r="F233" s="5"/>
      <c r="G233" s="7"/>
      <c r="H233" s="5"/>
      <c r="I233" s="5"/>
      <c r="J233" s="5"/>
      <c r="K233" s="5"/>
      <c r="L233" s="5"/>
      <c r="M233" s="5"/>
      <c r="N233" s="5"/>
      <c r="O233" s="5"/>
    </row>
    <row r="234" spans="1:15" x14ac:dyDescent="0.25">
      <c r="A234" s="4"/>
      <c r="B234" s="5"/>
      <c r="C234" s="5"/>
      <c r="D234" s="5"/>
      <c r="E234" s="6"/>
      <c r="F234" s="5"/>
      <c r="G234" s="7"/>
      <c r="H234" s="5"/>
      <c r="I234" s="5"/>
      <c r="J234" s="5"/>
      <c r="K234" s="5"/>
      <c r="L234" s="5"/>
      <c r="M234" s="5"/>
      <c r="N234" s="5"/>
      <c r="O234" s="5"/>
    </row>
    <row r="235" spans="1:15" x14ac:dyDescent="0.25">
      <c r="A235" s="4"/>
      <c r="B235" s="5"/>
      <c r="C235" s="5"/>
      <c r="D235" s="5"/>
      <c r="E235" s="6"/>
      <c r="F235" s="5"/>
      <c r="G235" s="7"/>
      <c r="H235" s="5"/>
      <c r="I235" s="5"/>
      <c r="J235" s="5"/>
      <c r="K235" s="5"/>
      <c r="L235" s="5"/>
      <c r="M235" s="5"/>
      <c r="N235" s="5"/>
      <c r="O235" s="5"/>
    </row>
    <row r="236" spans="1:15" x14ac:dyDescent="0.25">
      <c r="A236" s="4"/>
      <c r="B236" s="5"/>
      <c r="C236" s="5"/>
      <c r="D236" s="5"/>
      <c r="E236" s="6"/>
      <c r="F236" s="5"/>
      <c r="G236" s="7"/>
      <c r="H236" s="5"/>
      <c r="I236" s="5"/>
      <c r="J236" s="5"/>
      <c r="K236" s="5"/>
      <c r="L236" s="5"/>
      <c r="M236" s="5"/>
      <c r="N236" s="5"/>
      <c r="O236" s="5"/>
    </row>
    <row r="237" spans="1:15" x14ac:dyDescent="0.25">
      <c r="A237" s="4"/>
      <c r="B237" s="5"/>
      <c r="C237" s="5"/>
      <c r="D237" s="5"/>
      <c r="E237" s="6"/>
      <c r="F237" s="5"/>
      <c r="G237" s="7"/>
      <c r="H237" s="5"/>
      <c r="I237" s="5"/>
      <c r="J237" s="5"/>
      <c r="K237" s="5"/>
      <c r="L237" s="5"/>
      <c r="M237" s="5"/>
      <c r="N237" s="5"/>
      <c r="O237" s="5"/>
    </row>
    <row r="238" spans="1:15" x14ac:dyDescent="0.25">
      <c r="A238" s="4"/>
      <c r="B238" s="5"/>
      <c r="C238" s="5"/>
      <c r="D238" s="5"/>
      <c r="E238" s="6"/>
      <c r="F238" s="5"/>
      <c r="G238" s="7"/>
      <c r="H238" s="5"/>
      <c r="I238" s="5"/>
      <c r="J238" s="5"/>
      <c r="K238" s="5"/>
      <c r="L238" s="5"/>
      <c r="M238" s="5"/>
      <c r="N238" s="5"/>
      <c r="O238" s="5"/>
    </row>
    <row r="239" spans="1:15" x14ac:dyDescent="0.25">
      <c r="A239" s="4"/>
      <c r="B239" s="5"/>
      <c r="C239" s="5"/>
      <c r="D239" s="5"/>
      <c r="E239" s="6"/>
      <c r="F239" s="5"/>
      <c r="G239" s="7"/>
      <c r="H239" s="5"/>
      <c r="I239" s="5"/>
      <c r="J239" s="5"/>
      <c r="K239" s="5"/>
      <c r="L239" s="5"/>
      <c r="M239" s="5"/>
      <c r="N239" s="5"/>
      <c r="O239" s="5"/>
    </row>
    <row r="240" spans="1:15" x14ac:dyDescent="0.25">
      <c r="A240" s="4"/>
      <c r="B240" s="5"/>
      <c r="C240" s="5"/>
      <c r="D240" s="5"/>
      <c r="E240" s="6"/>
      <c r="F240" s="5"/>
      <c r="G240" s="7"/>
      <c r="H240" s="5"/>
      <c r="I240" s="5"/>
      <c r="J240" s="5"/>
      <c r="K240" s="5"/>
      <c r="L240" s="5"/>
      <c r="M240" s="5"/>
      <c r="N240" s="5"/>
      <c r="O240" s="5"/>
    </row>
    <row r="241" spans="1:15" x14ac:dyDescent="0.25">
      <c r="A241" s="4"/>
      <c r="B241" s="5"/>
      <c r="C241" s="5"/>
      <c r="D241" s="5"/>
      <c r="E241" s="6"/>
      <c r="F241" s="5"/>
      <c r="G241" s="7"/>
      <c r="H241" s="5"/>
      <c r="I241" s="5"/>
      <c r="J241" s="5"/>
      <c r="K241" s="5"/>
      <c r="L241" s="5"/>
      <c r="M241" s="5"/>
      <c r="N241" s="5"/>
      <c r="O241" s="5"/>
    </row>
    <row r="242" spans="1:15" x14ac:dyDescent="0.25">
      <c r="A242" s="4"/>
      <c r="B242" s="5"/>
      <c r="C242" s="5"/>
      <c r="D242" s="5"/>
      <c r="E242" s="6"/>
      <c r="F242" s="5"/>
      <c r="G242" s="7"/>
      <c r="H242" s="5"/>
      <c r="I242" s="5"/>
      <c r="J242" s="5"/>
      <c r="K242" s="5"/>
      <c r="L242" s="5"/>
      <c r="M242" s="5"/>
      <c r="N242" s="5"/>
      <c r="O242" s="5"/>
    </row>
    <row r="243" spans="1:15" x14ac:dyDescent="0.25">
      <c r="A243" s="4"/>
      <c r="B243" s="5"/>
      <c r="C243" s="5"/>
      <c r="D243" s="5"/>
      <c r="E243" s="6"/>
      <c r="F243" s="5"/>
      <c r="G243" s="7"/>
      <c r="H243" s="5"/>
      <c r="I243" s="5"/>
      <c r="J243" s="5"/>
      <c r="K243" s="5"/>
      <c r="L243" s="5"/>
      <c r="M243" s="5"/>
      <c r="N243" s="5"/>
      <c r="O243" s="5"/>
    </row>
    <row r="244" spans="1:15" x14ac:dyDescent="0.25">
      <c r="A244" s="4"/>
      <c r="B244" s="5"/>
      <c r="C244" s="5"/>
      <c r="D244" s="5"/>
      <c r="E244" s="6"/>
      <c r="F244" s="5"/>
      <c r="G244" s="7"/>
      <c r="H244" s="5"/>
      <c r="I244" s="5"/>
      <c r="J244" s="5"/>
      <c r="K244" s="5"/>
      <c r="L244" s="5"/>
      <c r="M244" s="5"/>
      <c r="N244" s="5"/>
      <c r="O244" s="5"/>
    </row>
    <row r="245" spans="1:15" x14ac:dyDescent="0.25">
      <c r="A245" s="4"/>
      <c r="B245" s="5"/>
      <c r="C245" s="5"/>
      <c r="D245" s="5"/>
      <c r="E245" s="6"/>
      <c r="F245" s="5"/>
      <c r="G245" s="7"/>
      <c r="H245" s="5"/>
      <c r="I245" s="5"/>
      <c r="J245" s="5"/>
      <c r="K245" s="5"/>
      <c r="L245" s="5"/>
      <c r="M245" s="5"/>
      <c r="N245" s="5"/>
      <c r="O245" s="5"/>
    </row>
    <row r="246" spans="1:15" x14ac:dyDescent="0.25">
      <c r="A246" s="4"/>
      <c r="B246" s="5"/>
      <c r="C246" s="5"/>
      <c r="D246" s="5"/>
      <c r="E246" s="6"/>
      <c r="F246" s="5"/>
      <c r="G246" s="7"/>
      <c r="H246" s="5"/>
      <c r="I246" s="5"/>
      <c r="J246" s="5"/>
      <c r="K246" s="5"/>
      <c r="L246" s="5"/>
      <c r="M246" s="5"/>
      <c r="N246" s="5"/>
      <c r="O246" s="5"/>
    </row>
    <row r="247" spans="1:15" x14ac:dyDescent="0.25">
      <c r="A247" s="4"/>
      <c r="B247" s="5"/>
      <c r="C247" s="5"/>
      <c r="D247" s="5"/>
      <c r="E247" s="6"/>
      <c r="F247" s="5"/>
      <c r="G247" s="7"/>
      <c r="H247" s="5"/>
      <c r="I247" s="5"/>
      <c r="J247" s="5"/>
      <c r="K247" s="5"/>
      <c r="L247" s="5"/>
      <c r="M247" s="5"/>
      <c r="N247" s="5"/>
      <c r="O247" s="5"/>
    </row>
    <row r="248" spans="1:15" x14ac:dyDescent="0.25">
      <c r="A248" s="4"/>
      <c r="B248" s="5"/>
      <c r="C248" s="5"/>
      <c r="D248" s="5"/>
      <c r="E248" s="6"/>
      <c r="F248" s="5"/>
      <c r="G248" s="7"/>
      <c r="H248" s="5"/>
      <c r="I248" s="5"/>
      <c r="J248" s="5"/>
      <c r="K248" s="5"/>
      <c r="L248" s="5"/>
      <c r="M248" s="5"/>
      <c r="N248" s="5"/>
      <c r="O248" s="5"/>
    </row>
    <row r="249" spans="1:15" x14ac:dyDescent="0.25">
      <c r="A249" s="4"/>
      <c r="B249" s="5"/>
      <c r="C249" s="5"/>
      <c r="D249" s="5"/>
      <c r="E249" s="6"/>
      <c r="F249" s="5"/>
      <c r="G249" s="7"/>
      <c r="H249" s="5"/>
      <c r="I249" s="5"/>
      <c r="J249" s="5"/>
      <c r="K249" s="5"/>
      <c r="L249" s="5"/>
      <c r="M249" s="5"/>
      <c r="N249" s="5"/>
      <c r="O249" s="5"/>
    </row>
    <row r="250" spans="1:15" x14ac:dyDescent="0.25">
      <c r="A250" s="4"/>
      <c r="B250" s="5"/>
      <c r="C250" s="5"/>
      <c r="D250" s="5"/>
      <c r="E250" s="6"/>
      <c r="F250" s="5"/>
      <c r="G250" s="7"/>
      <c r="H250" s="5"/>
      <c r="I250" s="5"/>
      <c r="J250" s="5"/>
      <c r="K250" s="5"/>
      <c r="L250" s="5"/>
      <c r="M250" s="5"/>
      <c r="N250" s="5"/>
      <c r="O250" s="5"/>
    </row>
    <row r="251" spans="1:15" x14ac:dyDescent="0.25">
      <c r="A251" s="4"/>
      <c r="B251" s="5"/>
      <c r="C251" s="5"/>
      <c r="D251" s="5"/>
      <c r="E251" s="6"/>
      <c r="F251" s="5"/>
      <c r="G251" s="7"/>
      <c r="H251" s="5"/>
      <c r="I251" s="5"/>
      <c r="J251" s="5"/>
      <c r="K251" s="5"/>
      <c r="L251" s="5"/>
      <c r="M251" s="5"/>
      <c r="N251" s="5"/>
      <c r="O251" s="5"/>
    </row>
    <row r="252" spans="1:15" x14ac:dyDescent="0.25">
      <c r="A252" s="4"/>
      <c r="B252" s="5"/>
      <c r="C252" s="5"/>
      <c r="D252" s="5"/>
      <c r="E252" s="6"/>
      <c r="F252" s="5"/>
      <c r="G252" s="7"/>
      <c r="H252" s="5"/>
      <c r="I252" s="5"/>
      <c r="J252" s="5"/>
      <c r="K252" s="5"/>
      <c r="L252" s="5"/>
      <c r="M252" s="5"/>
      <c r="N252" s="5"/>
      <c r="O252" s="5"/>
    </row>
    <row r="253" spans="1:15" x14ac:dyDescent="0.25">
      <c r="A253" s="4"/>
      <c r="B253" s="5"/>
      <c r="C253" s="5"/>
      <c r="D253" s="5"/>
      <c r="E253" s="6"/>
      <c r="F253" s="5"/>
      <c r="G253" s="7"/>
      <c r="H253" s="5"/>
      <c r="I253" s="5"/>
      <c r="J253" s="5"/>
      <c r="K253" s="5"/>
      <c r="L253" s="5"/>
      <c r="M253" s="5"/>
      <c r="N253" s="5"/>
      <c r="O253" s="5"/>
    </row>
    <row r="254" spans="1:15" x14ac:dyDescent="0.25">
      <c r="A254" s="4"/>
      <c r="B254" s="5"/>
      <c r="C254" s="5"/>
      <c r="D254" s="5"/>
      <c r="E254" s="6"/>
      <c r="F254" s="5"/>
      <c r="G254" s="7"/>
      <c r="H254" s="5"/>
      <c r="I254" s="5"/>
      <c r="J254" s="5"/>
      <c r="K254" s="5"/>
      <c r="L254" s="5"/>
      <c r="M254" s="5"/>
      <c r="N254" s="5"/>
      <c r="O254" s="5"/>
    </row>
    <row r="255" spans="1:15" x14ac:dyDescent="0.25">
      <c r="A255" s="4"/>
      <c r="B255" s="5"/>
      <c r="C255" s="5"/>
      <c r="D255" s="5"/>
      <c r="E255" s="6"/>
      <c r="F255" s="5"/>
      <c r="G255" s="7"/>
      <c r="H255" s="5"/>
      <c r="I255" s="5"/>
      <c r="J255" s="5"/>
      <c r="K255" s="5"/>
      <c r="L255" s="5"/>
      <c r="M255" s="5"/>
      <c r="N255" s="5"/>
      <c r="O255" s="5"/>
    </row>
    <row r="256" spans="1:15" x14ac:dyDescent="0.25">
      <c r="A256" s="4"/>
      <c r="B256" s="5"/>
      <c r="C256" s="5"/>
      <c r="D256" s="5"/>
      <c r="E256" s="6"/>
      <c r="F256" s="5"/>
      <c r="G256" s="7"/>
      <c r="H256" s="5"/>
      <c r="I256" s="5"/>
      <c r="J256" s="5"/>
      <c r="K256" s="5"/>
      <c r="L256" s="5"/>
      <c r="M256" s="5"/>
      <c r="N256" s="5"/>
      <c r="O256" s="5"/>
    </row>
    <row r="257" spans="1:15" x14ac:dyDescent="0.25">
      <c r="A257" s="4"/>
      <c r="B257" s="5"/>
      <c r="C257" s="5"/>
      <c r="D257" s="5"/>
      <c r="E257" s="6"/>
      <c r="F257" s="5"/>
      <c r="G257" s="7"/>
      <c r="H257" s="5"/>
      <c r="I257" s="5"/>
      <c r="J257" s="5"/>
      <c r="K257" s="5"/>
      <c r="L257" s="5"/>
      <c r="M257" s="5"/>
      <c r="N257" s="5"/>
      <c r="O257" s="5"/>
    </row>
    <row r="258" spans="1:15" x14ac:dyDescent="0.25">
      <c r="A258" s="4"/>
      <c r="B258" s="5"/>
      <c r="C258" s="5"/>
      <c r="D258" s="5"/>
      <c r="E258" s="6"/>
      <c r="F258" s="5"/>
      <c r="G258" s="7"/>
      <c r="H258" s="5"/>
      <c r="I258" s="5"/>
      <c r="J258" s="5"/>
      <c r="K258" s="5"/>
      <c r="L258" s="5"/>
      <c r="M258" s="5"/>
      <c r="N258" s="5"/>
      <c r="O258" s="5"/>
    </row>
    <row r="259" spans="1:15" x14ac:dyDescent="0.25">
      <c r="A259" s="4"/>
      <c r="B259" s="5"/>
      <c r="C259" s="5"/>
      <c r="D259" s="5"/>
      <c r="E259" s="6"/>
      <c r="F259" s="5"/>
      <c r="G259" s="7"/>
      <c r="H259" s="5"/>
      <c r="I259" s="5"/>
      <c r="J259" s="5"/>
      <c r="K259" s="5"/>
      <c r="L259" s="5"/>
      <c r="M259" s="5"/>
      <c r="N259" s="5"/>
      <c r="O259" s="5"/>
    </row>
    <row r="260" spans="1:15" x14ac:dyDescent="0.25">
      <c r="A260" s="4"/>
      <c r="B260" s="5"/>
      <c r="C260" s="5"/>
      <c r="D260" s="5"/>
      <c r="E260" s="6"/>
      <c r="F260" s="5"/>
      <c r="G260" s="7"/>
      <c r="H260" s="5"/>
      <c r="I260" s="5"/>
      <c r="J260" s="5"/>
      <c r="K260" s="5"/>
      <c r="L260" s="5"/>
      <c r="M260" s="5"/>
      <c r="N260" s="5"/>
      <c r="O260" s="5"/>
    </row>
    <row r="261" spans="1:15" x14ac:dyDescent="0.25">
      <c r="A261" s="4"/>
      <c r="B261" s="5"/>
      <c r="C261" s="5"/>
      <c r="D261" s="5"/>
      <c r="E261" s="6"/>
      <c r="F261" s="5"/>
      <c r="G261" s="7"/>
      <c r="H261" s="5"/>
      <c r="I261" s="5"/>
      <c r="J261" s="5"/>
      <c r="K261" s="5"/>
      <c r="L261" s="5"/>
      <c r="M261" s="5"/>
      <c r="N261" s="5"/>
      <c r="O261" s="5"/>
    </row>
    <row r="262" spans="1:15" x14ac:dyDescent="0.25">
      <c r="A262" s="4"/>
      <c r="B262" s="5"/>
      <c r="C262" s="5"/>
      <c r="D262" s="5"/>
      <c r="E262" s="6"/>
      <c r="F262" s="5"/>
      <c r="G262" s="7"/>
      <c r="H262" s="5"/>
      <c r="I262" s="5"/>
      <c r="J262" s="5"/>
      <c r="K262" s="5"/>
      <c r="L262" s="5"/>
      <c r="M262" s="5"/>
      <c r="N262" s="5"/>
      <c r="O262" s="5"/>
    </row>
    <row r="263" spans="1:15" x14ac:dyDescent="0.25">
      <c r="A263" s="4"/>
      <c r="B263" s="5"/>
      <c r="C263" s="5"/>
      <c r="D263" s="5"/>
      <c r="E263" s="6"/>
      <c r="F263" s="5"/>
      <c r="G263" s="7"/>
      <c r="H263" s="5"/>
      <c r="I263" s="5"/>
      <c r="J263" s="5"/>
      <c r="K263" s="5"/>
      <c r="L263" s="5"/>
      <c r="M263" s="5"/>
      <c r="N263" s="5"/>
      <c r="O263" s="5"/>
    </row>
    <row r="264" spans="1:15" x14ac:dyDescent="0.25">
      <c r="A264" s="4"/>
      <c r="B264" s="5"/>
      <c r="C264" s="5"/>
      <c r="D264" s="5"/>
      <c r="E264" s="6"/>
      <c r="F264" s="5"/>
      <c r="G264" s="7"/>
      <c r="H264" s="5"/>
      <c r="I264" s="5"/>
      <c r="J264" s="5"/>
      <c r="K264" s="5"/>
      <c r="L264" s="5"/>
      <c r="M264" s="5"/>
      <c r="N264" s="5"/>
      <c r="O264" s="5"/>
    </row>
    <row r="265" spans="1:15" x14ac:dyDescent="0.25">
      <c r="A265" s="4"/>
      <c r="B265" s="5"/>
      <c r="C265" s="5"/>
      <c r="D265" s="5"/>
      <c r="E265" s="6"/>
      <c r="F265" s="5"/>
      <c r="G265" s="7"/>
      <c r="H265" s="5"/>
      <c r="I265" s="5"/>
      <c r="J265" s="5"/>
      <c r="K265" s="5"/>
      <c r="L265" s="5"/>
      <c r="M265" s="5"/>
      <c r="N265" s="5"/>
      <c r="O265" s="5"/>
    </row>
    <row r="266" spans="1:15" x14ac:dyDescent="0.25">
      <c r="A266" s="4"/>
      <c r="B266" s="5"/>
      <c r="C266" s="5"/>
      <c r="D266" s="5"/>
      <c r="E266" s="6"/>
      <c r="F266" s="5"/>
      <c r="G266" s="7"/>
      <c r="H266" s="5"/>
      <c r="I266" s="5"/>
      <c r="J266" s="5"/>
      <c r="K266" s="5"/>
      <c r="L266" s="5"/>
      <c r="M266" s="5"/>
      <c r="N266" s="5"/>
      <c r="O266" s="5"/>
    </row>
    <row r="267" spans="1:15" x14ac:dyDescent="0.25">
      <c r="A267" s="4"/>
      <c r="B267" s="5"/>
      <c r="C267" s="5"/>
      <c r="D267" s="5"/>
      <c r="E267" s="6"/>
      <c r="F267" s="5"/>
      <c r="G267" s="7"/>
      <c r="H267" s="5"/>
      <c r="I267" s="5"/>
      <c r="J267" s="5"/>
      <c r="K267" s="5"/>
      <c r="L267" s="5"/>
      <c r="M267" s="5"/>
      <c r="N267" s="5"/>
      <c r="O267" s="5"/>
    </row>
    <row r="268" spans="1:15" x14ac:dyDescent="0.25">
      <c r="A268" s="4"/>
      <c r="B268" s="5"/>
      <c r="C268" s="5"/>
      <c r="D268" s="5"/>
      <c r="E268" s="6"/>
      <c r="F268" s="5"/>
      <c r="G268" s="7"/>
      <c r="H268" s="5"/>
      <c r="I268" s="5"/>
      <c r="J268" s="5"/>
      <c r="K268" s="5"/>
      <c r="L268" s="5"/>
      <c r="M268" s="5"/>
      <c r="N268" s="5"/>
      <c r="O268" s="5"/>
    </row>
    <row r="269" spans="1:15" x14ac:dyDescent="0.25">
      <c r="A269" s="4"/>
      <c r="B269" s="5"/>
      <c r="C269" s="5"/>
      <c r="D269" s="5"/>
      <c r="E269" s="6"/>
      <c r="F269" s="5"/>
      <c r="G269" s="7"/>
      <c r="H269" s="5"/>
      <c r="I269" s="5"/>
      <c r="J269" s="5"/>
      <c r="K269" s="5"/>
      <c r="L269" s="5"/>
      <c r="M269" s="5"/>
      <c r="N269" s="5"/>
      <c r="O269" s="5"/>
    </row>
    <row r="270" spans="1:15" x14ac:dyDescent="0.25">
      <c r="A270" s="4"/>
      <c r="B270" s="5"/>
      <c r="C270" s="5"/>
      <c r="D270" s="5"/>
      <c r="E270" s="6"/>
      <c r="F270" s="5"/>
      <c r="G270" s="7"/>
      <c r="H270" s="5"/>
      <c r="I270" s="5"/>
      <c r="J270" s="5"/>
      <c r="K270" s="5"/>
      <c r="L270" s="5"/>
      <c r="M270" s="5"/>
      <c r="N270" s="5"/>
      <c r="O270" s="5"/>
    </row>
    <row r="271" spans="1:15" x14ac:dyDescent="0.25">
      <c r="A271" s="4"/>
      <c r="B271" s="5"/>
      <c r="C271" s="5"/>
      <c r="D271" s="5"/>
      <c r="E271" s="6"/>
      <c r="F271" s="5"/>
      <c r="G271" s="7"/>
      <c r="H271" s="5"/>
      <c r="I271" s="5"/>
      <c r="J271" s="5"/>
      <c r="K271" s="5"/>
      <c r="L271" s="5"/>
      <c r="M271" s="5"/>
      <c r="N271" s="5"/>
      <c r="O271" s="5"/>
    </row>
    <row r="272" spans="1:15" x14ac:dyDescent="0.25">
      <c r="A272" s="4"/>
      <c r="B272" s="5"/>
      <c r="C272" s="5"/>
      <c r="D272" s="5"/>
      <c r="E272" s="6"/>
      <c r="F272" s="5"/>
      <c r="G272" s="7"/>
      <c r="H272" s="5"/>
      <c r="I272" s="5"/>
      <c r="J272" s="5"/>
      <c r="K272" s="5"/>
      <c r="L272" s="5"/>
      <c r="M272" s="5"/>
      <c r="N272" s="5"/>
      <c r="O272" s="5"/>
    </row>
    <row r="273" spans="1:15" x14ac:dyDescent="0.25">
      <c r="A273" s="4"/>
      <c r="B273" s="5"/>
      <c r="C273" s="5"/>
      <c r="D273" s="5"/>
      <c r="E273" s="6"/>
      <c r="F273" s="5"/>
      <c r="G273" s="7"/>
      <c r="H273" s="5"/>
      <c r="I273" s="5"/>
      <c r="J273" s="5"/>
      <c r="K273" s="5"/>
      <c r="L273" s="5"/>
      <c r="M273" s="5"/>
      <c r="N273" s="5"/>
      <c r="O273" s="5"/>
    </row>
    <row r="274" spans="1:15" x14ac:dyDescent="0.25">
      <c r="A274" s="4"/>
      <c r="B274" s="5"/>
      <c r="C274" s="5"/>
      <c r="D274" s="5"/>
      <c r="E274" s="6"/>
      <c r="F274" s="5"/>
      <c r="G274" s="7"/>
      <c r="H274" s="5"/>
      <c r="I274" s="5"/>
      <c r="J274" s="5"/>
      <c r="K274" s="5"/>
      <c r="L274" s="5"/>
      <c r="M274" s="5"/>
      <c r="N274" s="5"/>
      <c r="O274" s="5"/>
    </row>
    <row r="275" spans="1:15" x14ac:dyDescent="0.25">
      <c r="A275" s="4"/>
      <c r="B275" s="5"/>
      <c r="C275" s="5"/>
      <c r="D275" s="5"/>
      <c r="E275" s="6"/>
      <c r="F275" s="5"/>
      <c r="G275" s="7"/>
      <c r="H275" s="5"/>
      <c r="I275" s="5"/>
      <c r="J275" s="5"/>
      <c r="K275" s="5"/>
      <c r="L275" s="5"/>
      <c r="M275" s="5"/>
      <c r="N275" s="5"/>
      <c r="O275" s="5"/>
    </row>
    <row r="276" spans="1:15" x14ac:dyDescent="0.25">
      <c r="A276" s="4"/>
      <c r="B276" s="5"/>
      <c r="C276" s="5"/>
      <c r="D276" s="5"/>
      <c r="E276" s="6"/>
      <c r="F276" s="5"/>
      <c r="G276" s="7"/>
      <c r="H276" s="5"/>
      <c r="I276" s="5"/>
      <c r="J276" s="5"/>
      <c r="K276" s="5"/>
      <c r="L276" s="5"/>
      <c r="M276" s="5"/>
      <c r="N276" s="5"/>
      <c r="O276" s="5"/>
    </row>
    <row r="277" spans="1:15" x14ac:dyDescent="0.25">
      <c r="A277" s="4"/>
      <c r="B277" s="5"/>
      <c r="C277" s="5"/>
      <c r="D277" s="5"/>
      <c r="E277" s="6"/>
      <c r="F277" s="5"/>
      <c r="G277" s="7"/>
      <c r="H277" s="5"/>
      <c r="I277" s="5"/>
      <c r="J277" s="5"/>
      <c r="K277" s="5"/>
      <c r="L277" s="5"/>
      <c r="M277" s="5"/>
      <c r="N277" s="5"/>
      <c r="O277" s="5"/>
    </row>
    <row r="278" spans="1:15" x14ac:dyDescent="0.25">
      <c r="A278" s="4"/>
      <c r="B278" s="5"/>
      <c r="C278" s="5"/>
      <c r="D278" s="5"/>
      <c r="E278" s="6"/>
      <c r="F278" s="5"/>
      <c r="G278" s="7"/>
      <c r="H278" s="5"/>
      <c r="I278" s="5"/>
      <c r="J278" s="5"/>
      <c r="K278" s="5"/>
      <c r="L278" s="5"/>
      <c r="M278" s="5"/>
      <c r="N278" s="5"/>
      <c r="O278" s="5"/>
    </row>
    <row r="279" spans="1:15" x14ac:dyDescent="0.25">
      <c r="A279" s="4"/>
      <c r="B279" s="5"/>
      <c r="C279" s="5"/>
      <c r="D279" s="5"/>
      <c r="E279" s="6"/>
      <c r="F279" s="5"/>
      <c r="G279" s="7"/>
      <c r="H279" s="5"/>
      <c r="I279" s="5"/>
      <c r="J279" s="5"/>
      <c r="K279" s="5"/>
      <c r="L279" s="5"/>
      <c r="M279" s="5"/>
      <c r="N279" s="5"/>
      <c r="O279" s="5"/>
    </row>
    <row r="280" spans="1:15" x14ac:dyDescent="0.25">
      <c r="A280" s="4"/>
      <c r="B280" s="5"/>
      <c r="C280" s="5"/>
      <c r="D280" s="5"/>
      <c r="E280" s="6"/>
      <c r="F280" s="5"/>
      <c r="G280" s="7"/>
      <c r="H280" s="5"/>
      <c r="I280" s="5"/>
      <c r="J280" s="5"/>
      <c r="K280" s="5"/>
      <c r="L280" s="5"/>
      <c r="M280" s="5"/>
      <c r="N280" s="5"/>
      <c r="O280" s="5"/>
    </row>
    <row r="281" spans="1:15" x14ac:dyDescent="0.25">
      <c r="A281" s="4"/>
      <c r="B281" s="5"/>
      <c r="C281" s="5"/>
      <c r="D281" s="5"/>
      <c r="E281" s="6"/>
      <c r="F281" s="5"/>
      <c r="G281" s="7"/>
      <c r="H281" s="5"/>
      <c r="I281" s="5"/>
      <c r="J281" s="5"/>
      <c r="K281" s="5"/>
      <c r="L281" s="5"/>
      <c r="M281" s="5"/>
      <c r="N281" s="5"/>
      <c r="O281" s="5"/>
    </row>
    <row r="282" spans="1:15" x14ac:dyDescent="0.25">
      <c r="A282" s="4"/>
      <c r="B282" s="5"/>
      <c r="C282" s="5"/>
      <c r="D282" s="5"/>
      <c r="E282" s="6"/>
      <c r="F282" s="5"/>
      <c r="G282" s="7"/>
      <c r="H282" s="5"/>
      <c r="I282" s="5"/>
      <c r="J282" s="5"/>
      <c r="K282" s="5"/>
      <c r="L282" s="5"/>
      <c r="M282" s="5"/>
      <c r="N282" s="5"/>
      <c r="O282" s="5"/>
    </row>
    <row r="283" spans="1:15" x14ac:dyDescent="0.25">
      <c r="A283" s="4"/>
      <c r="B283" s="5"/>
      <c r="C283" s="5"/>
      <c r="D283" s="5"/>
      <c r="E283" s="6"/>
      <c r="F283" s="5"/>
      <c r="G283" s="7"/>
      <c r="H283" s="5"/>
      <c r="I283" s="5"/>
      <c r="J283" s="5"/>
      <c r="K283" s="5"/>
      <c r="L283" s="5"/>
      <c r="M283" s="5"/>
      <c r="N283" s="5"/>
      <c r="O283" s="5"/>
    </row>
    <row r="284" spans="1:15" x14ac:dyDescent="0.25">
      <c r="A284" s="4"/>
      <c r="B284" s="5"/>
      <c r="C284" s="5"/>
      <c r="D284" s="5"/>
      <c r="E284" s="6"/>
      <c r="F284" s="5"/>
      <c r="G284" s="7"/>
      <c r="H284" s="5"/>
      <c r="I284" s="5"/>
      <c r="J284" s="5"/>
      <c r="K284" s="5"/>
      <c r="L284" s="5"/>
      <c r="M284" s="5"/>
      <c r="N284" s="5"/>
      <c r="O284" s="5"/>
    </row>
    <row r="285" spans="1:15" x14ac:dyDescent="0.25">
      <c r="A285" s="4"/>
      <c r="B285" s="5"/>
      <c r="C285" s="5"/>
      <c r="D285" s="5"/>
      <c r="E285" s="6"/>
      <c r="F285" s="5"/>
      <c r="G285" s="7"/>
      <c r="H285" s="5"/>
      <c r="I285" s="5"/>
      <c r="J285" s="5"/>
      <c r="K285" s="5"/>
      <c r="L285" s="5"/>
      <c r="M285" s="5"/>
      <c r="N285" s="5"/>
      <c r="O285" s="5"/>
    </row>
    <row r="286" spans="1:15" x14ac:dyDescent="0.25">
      <c r="A286" s="4"/>
      <c r="B286" s="5"/>
      <c r="C286" s="5"/>
      <c r="D286" s="5"/>
      <c r="E286" s="6"/>
      <c r="F286" s="5"/>
      <c r="G286" s="7"/>
      <c r="H286" s="5"/>
      <c r="I286" s="5"/>
      <c r="J286" s="5"/>
      <c r="K286" s="5"/>
      <c r="L286" s="5"/>
      <c r="M286" s="5"/>
      <c r="N286" s="5"/>
      <c r="O286" s="5"/>
    </row>
    <row r="287" spans="1:15" x14ac:dyDescent="0.25">
      <c r="A287" s="4"/>
      <c r="B287" s="5"/>
      <c r="C287" s="5"/>
      <c r="D287" s="5"/>
      <c r="E287" s="6"/>
      <c r="F287" s="5"/>
      <c r="G287" s="7"/>
      <c r="H287" s="5"/>
      <c r="I287" s="5"/>
      <c r="J287" s="5"/>
      <c r="K287" s="5"/>
      <c r="L287" s="5"/>
      <c r="M287" s="5"/>
      <c r="N287" s="5"/>
      <c r="O287" s="5"/>
    </row>
    <row r="288" spans="1:15" x14ac:dyDescent="0.25">
      <c r="A288" s="4"/>
      <c r="B288" s="5"/>
      <c r="C288" s="5"/>
      <c r="D288" s="5"/>
      <c r="E288" s="6"/>
      <c r="F288" s="5"/>
      <c r="G288" s="7"/>
      <c r="H288" s="5"/>
      <c r="I288" s="5"/>
      <c r="J288" s="5"/>
      <c r="K288" s="5"/>
      <c r="L288" s="5"/>
      <c r="M288" s="5"/>
      <c r="N288" s="5"/>
      <c r="O288" s="5"/>
    </row>
    <row r="289" spans="1:15" x14ac:dyDescent="0.25">
      <c r="A289" s="4"/>
      <c r="B289" s="5"/>
      <c r="C289" s="5"/>
      <c r="D289" s="5"/>
      <c r="E289" s="6"/>
      <c r="F289" s="5"/>
      <c r="G289" s="7"/>
      <c r="H289" s="5"/>
      <c r="I289" s="5"/>
      <c r="J289" s="5"/>
      <c r="K289" s="5"/>
      <c r="L289" s="5"/>
      <c r="M289" s="5"/>
      <c r="N289" s="5"/>
      <c r="O289" s="5"/>
    </row>
    <row r="290" spans="1:15" x14ac:dyDescent="0.25">
      <c r="A290" s="4"/>
      <c r="B290" s="5"/>
      <c r="C290" s="5"/>
      <c r="D290" s="5"/>
      <c r="E290" s="6"/>
      <c r="F290" s="5"/>
      <c r="G290" s="7"/>
      <c r="H290" s="5"/>
      <c r="I290" s="5"/>
      <c r="J290" s="5"/>
      <c r="K290" s="5"/>
      <c r="L290" s="5"/>
      <c r="M290" s="5"/>
      <c r="N290" s="5"/>
      <c r="O290" s="5"/>
    </row>
    <row r="291" spans="1:15" x14ac:dyDescent="0.25">
      <c r="A291" s="4"/>
      <c r="B291" s="5"/>
      <c r="C291" s="5"/>
      <c r="D291" s="5"/>
      <c r="E291" s="6"/>
      <c r="F291" s="5"/>
      <c r="G291" s="7"/>
      <c r="H291" s="5"/>
      <c r="I291" s="5"/>
      <c r="J291" s="5"/>
      <c r="K291" s="5"/>
      <c r="L291" s="5"/>
      <c r="M291" s="5"/>
      <c r="N291" s="5"/>
      <c r="O291" s="5"/>
    </row>
    <row r="292" spans="1:15" x14ac:dyDescent="0.25">
      <c r="A292" s="4"/>
      <c r="B292" s="5"/>
      <c r="C292" s="5"/>
      <c r="D292" s="5"/>
      <c r="E292" s="6"/>
      <c r="F292" s="5"/>
      <c r="G292" s="7"/>
      <c r="H292" s="5"/>
      <c r="I292" s="5"/>
      <c r="J292" s="5"/>
      <c r="K292" s="5"/>
      <c r="L292" s="5"/>
      <c r="M292" s="5"/>
      <c r="N292" s="5"/>
      <c r="O292" s="5"/>
    </row>
    <row r="293" spans="1:15" x14ac:dyDescent="0.25">
      <c r="A293" s="4"/>
      <c r="B293" s="5"/>
      <c r="C293" s="5"/>
      <c r="D293" s="5"/>
      <c r="E293" s="6"/>
      <c r="F293" s="5"/>
      <c r="G293" s="7"/>
      <c r="H293" s="5"/>
      <c r="I293" s="5"/>
      <c r="J293" s="5"/>
      <c r="K293" s="5"/>
      <c r="L293" s="5"/>
      <c r="M293" s="5"/>
      <c r="N293" s="5"/>
      <c r="O293" s="5"/>
    </row>
    <row r="294" spans="1:15" x14ac:dyDescent="0.25">
      <c r="A294" s="4"/>
      <c r="B294" s="5"/>
      <c r="C294" s="5"/>
      <c r="D294" s="5"/>
      <c r="E294" s="6"/>
      <c r="F294" s="5"/>
      <c r="G294" s="7"/>
      <c r="H294" s="5"/>
      <c r="I294" s="5"/>
      <c r="J294" s="5"/>
      <c r="K294" s="5"/>
      <c r="L294" s="5"/>
      <c r="M294" s="5"/>
      <c r="N294" s="5"/>
      <c r="O294" s="5"/>
    </row>
    <row r="295" spans="1:15" x14ac:dyDescent="0.25">
      <c r="A295" s="4"/>
      <c r="B295" s="5"/>
      <c r="C295" s="5"/>
      <c r="D295" s="5"/>
      <c r="E295" s="6"/>
      <c r="F295" s="5"/>
      <c r="G295" s="7"/>
      <c r="H295" s="5"/>
      <c r="I295" s="5"/>
      <c r="J295" s="5"/>
      <c r="K295" s="5"/>
      <c r="L295" s="5"/>
      <c r="M295" s="5"/>
      <c r="N295" s="5"/>
      <c r="O295" s="5"/>
    </row>
    <row r="296" spans="1:15" x14ac:dyDescent="0.25">
      <c r="A296" s="4"/>
      <c r="B296" s="5"/>
      <c r="C296" s="5"/>
      <c r="D296" s="5"/>
      <c r="E296" s="6"/>
      <c r="F296" s="5"/>
      <c r="G296" s="7"/>
      <c r="H296" s="5"/>
      <c r="I296" s="5"/>
      <c r="J296" s="5"/>
      <c r="K296" s="5"/>
      <c r="L296" s="5"/>
      <c r="M296" s="5"/>
      <c r="N296" s="5"/>
      <c r="O296" s="5"/>
    </row>
    <row r="297" spans="1:15" x14ac:dyDescent="0.25">
      <c r="A297" s="4"/>
      <c r="B297" s="5"/>
      <c r="C297" s="5"/>
      <c r="D297" s="5"/>
      <c r="E297" s="6"/>
      <c r="F297" s="5"/>
      <c r="G297" s="7"/>
      <c r="H297" s="5"/>
      <c r="I297" s="5"/>
      <c r="J297" s="5"/>
      <c r="K297" s="5"/>
      <c r="L297" s="5"/>
      <c r="M297" s="5"/>
    </row>
    <row r="298" spans="1:15" x14ac:dyDescent="0.25">
      <c r="A298" s="4"/>
      <c r="B298" s="5"/>
      <c r="C298" s="5"/>
      <c r="D298" s="5"/>
      <c r="E298" s="6"/>
      <c r="F298" s="5"/>
      <c r="G298" s="7"/>
      <c r="H298" s="5"/>
      <c r="I298" s="5"/>
      <c r="J298" s="5"/>
      <c r="K298" s="5"/>
      <c r="L298" s="5"/>
      <c r="M298" s="5"/>
    </row>
    <row r="299" spans="1:15" x14ac:dyDescent="0.25">
      <c r="A299" s="4"/>
      <c r="B299" s="5"/>
      <c r="C299" s="5"/>
      <c r="D299" s="5"/>
      <c r="E299" s="6"/>
      <c r="F299" s="5"/>
      <c r="G299" s="7"/>
      <c r="H299" s="5"/>
      <c r="I299" s="5"/>
      <c r="J299" s="5"/>
      <c r="K299" s="5"/>
      <c r="L299" s="5"/>
      <c r="M299" s="5"/>
    </row>
    <row r="300" spans="1:15" x14ac:dyDescent="0.25">
      <c r="A300" s="4"/>
      <c r="B300" s="5"/>
      <c r="C300" s="5"/>
      <c r="D300" s="5"/>
      <c r="E300" s="6"/>
      <c r="F300" s="5"/>
      <c r="G300" s="7"/>
      <c r="H300" s="5"/>
      <c r="I300" s="5"/>
      <c r="J300" s="5"/>
      <c r="K300" s="5"/>
      <c r="L300" s="5"/>
      <c r="M300" s="5"/>
    </row>
    <row r="301" spans="1:15" x14ac:dyDescent="0.25">
      <c r="A301" s="4"/>
      <c r="B301" s="5"/>
      <c r="C301" s="5"/>
      <c r="D301" s="5"/>
      <c r="E301" s="6"/>
      <c r="F301" s="5"/>
      <c r="G301" s="7"/>
      <c r="H301" s="5"/>
      <c r="I301" s="5"/>
      <c r="J301" s="5"/>
      <c r="K301" s="5"/>
      <c r="L301" s="5"/>
      <c r="M301" s="5"/>
    </row>
    <row r="302" spans="1:15" x14ac:dyDescent="0.25">
      <c r="A302" s="4"/>
      <c r="B302" s="5"/>
      <c r="C302" s="5"/>
      <c r="D302" s="5"/>
      <c r="E302" s="6"/>
      <c r="F302" s="5"/>
      <c r="G302" s="7"/>
      <c r="H302" s="5"/>
      <c r="I302" s="5"/>
      <c r="J302" s="5"/>
      <c r="K302" s="5"/>
      <c r="L302" s="5"/>
      <c r="M302" s="5"/>
    </row>
    <row r="303" spans="1:15" x14ac:dyDescent="0.25">
      <c r="A303" s="4"/>
      <c r="B303" s="5"/>
      <c r="C303" s="5"/>
      <c r="D303" s="5"/>
      <c r="E303" s="6"/>
      <c r="F303" s="5"/>
      <c r="G303" s="7"/>
      <c r="H303" s="5"/>
      <c r="I303" s="5"/>
      <c r="J303" s="5"/>
      <c r="K303" s="5"/>
      <c r="L303" s="5"/>
      <c r="M303" s="5"/>
    </row>
    <row r="304" spans="1:15" x14ac:dyDescent="0.25">
      <c r="A304" s="4"/>
      <c r="B304" s="5"/>
      <c r="C304" s="5"/>
      <c r="D304" s="5"/>
      <c r="E304" s="6"/>
      <c r="F304" s="5"/>
      <c r="G304" s="7"/>
      <c r="H304" s="5"/>
      <c r="I304" s="5"/>
      <c r="J304" s="5"/>
      <c r="K304" s="5"/>
      <c r="L304" s="5"/>
      <c r="M304" s="5"/>
    </row>
    <row r="305" spans="1:13" x14ac:dyDescent="0.25">
      <c r="A305" s="4"/>
      <c r="B305" s="5"/>
      <c r="C305" s="5"/>
      <c r="D305" s="5"/>
      <c r="E305" s="6"/>
      <c r="F305" s="5"/>
      <c r="G305" s="7"/>
      <c r="H305" s="5"/>
      <c r="I305" s="5"/>
      <c r="J305" s="5"/>
      <c r="K305" s="5"/>
      <c r="L305" s="5"/>
      <c r="M305" s="5"/>
    </row>
    <row r="306" spans="1:13" x14ac:dyDescent="0.25">
      <c r="A306" s="4"/>
      <c r="B306" s="5"/>
      <c r="C306" s="5"/>
      <c r="D306" s="5"/>
      <c r="E306" s="6"/>
      <c r="F306" s="5"/>
      <c r="G306" s="7"/>
      <c r="H306" s="5"/>
      <c r="I306" s="5"/>
      <c r="J306" s="5"/>
      <c r="K306" s="5"/>
      <c r="L306" s="5"/>
      <c r="M306" s="5"/>
    </row>
    <row r="307" spans="1:13" x14ac:dyDescent="0.25">
      <c r="A307" s="4"/>
      <c r="B307" s="5"/>
      <c r="C307" s="5"/>
      <c r="D307" s="5"/>
      <c r="E307" s="6"/>
      <c r="F307" s="5"/>
      <c r="G307" s="7"/>
      <c r="H307" s="5"/>
      <c r="I307" s="5"/>
      <c r="J307" s="5"/>
      <c r="K307" s="5"/>
      <c r="L307" s="5"/>
      <c r="M307" s="5"/>
    </row>
    <row r="308" spans="1:13" x14ac:dyDescent="0.25">
      <c r="A308" s="4"/>
      <c r="B308" s="5"/>
      <c r="C308" s="5"/>
      <c r="D308" s="5"/>
      <c r="E308" s="6"/>
      <c r="F308" s="5"/>
      <c r="G308" s="7"/>
      <c r="H308" s="5"/>
      <c r="I308" s="5"/>
      <c r="J308" s="5"/>
      <c r="K308" s="5"/>
      <c r="L308" s="5"/>
      <c r="M308" s="5"/>
    </row>
    <row r="309" spans="1:13" x14ac:dyDescent="0.25">
      <c r="A309" s="4"/>
      <c r="B309" s="5"/>
      <c r="C309" s="5"/>
      <c r="D309" s="5"/>
      <c r="E309" s="6"/>
      <c r="F309" s="5"/>
      <c r="G309" s="7"/>
      <c r="H309" s="5"/>
      <c r="I309" s="5"/>
      <c r="J309" s="5"/>
      <c r="K309" s="5"/>
      <c r="L309" s="5"/>
      <c r="M309" s="5"/>
    </row>
    <row r="310" spans="1:13" x14ac:dyDescent="0.25">
      <c r="A310" s="4"/>
      <c r="B310" s="5"/>
      <c r="C310" s="5"/>
      <c r="D310" s="5"/>
      <c r="E310" s="6"/>
      <c r="F310" s="5"/>
      <c r="G310" s="7"/>
      <c r="H310" s="5"/>
      <c r="I310" s="5"/>
      <c r="J310" s="5"/>
      <c r="K310" s="5"/>
      <c r="L310" s="5"/>
      <c r="M310" s="5"/>
    </row>
    <row r="311" spans="1:13" x14ac:dyDescent="0.25">
      <c r="A311" s="4"/>
      <c r="B311" s="5"/>
      <c r="C311" s="5"/>
      <c r="D311" s="5"/>
      <c r="E311" s="6"/>
      <c r="F311" s="5"/>
      <c r="G311" s="7"/>
      <c r="H311" s="5"/>
      <c r="I311" s="5"/>
      <c r="J311" s="5"/>
      <c r="K311" s="5"/>
      <c r="L311" s="5"/>
      <c r="M311" s="5"/>
    </row>
    <row r="312" spans="1:13" x14ac:dyDescent="0.25">
      <c r="A312" s="4"/>
      <c r="B312" s="5"/>
      <c r="C312" s="5"/>
      <c r="D312" s="5"/>
      <c r="E312" s="6"/>
      <c r="F312" s="5"/>
      <c r="G312" s="7"/>
      <c r="H312" s="5"/>
      <c r="I312" s="5"/>
      <c r="J312" s="5"/>
      <c r="K312" s="5"/>
      <c r="L312" s="5"/>
      <c r="M312" s="5"/>
    </row>
    <row r="313" spans="1:13" x14ac:dyDescent="0.25">
      <c r="A313" s="4"/>
      <c r="B313" s="5"/>
      <c r="C313" s="5"/>
      <c r="D313" s="5"/>
      <c r="E313" s="6"/>
      <c r="F313" s="5"/>
      <c r="G313" s="7"/>
      <c r="H313" s="5"/>
      <c r="I313" s="5"/>
      <c r="J313" s="5"/>
      <c r="K313" s="5"/>
      <c r="L313" s="5"/>
      <c r="M313" s="5"/>
    </row>
    <row r="314" spans="1:13" x14ac:dyDescent="0.25">
      <c r="A314" s="4"/>
      <c r="B314" s="5"/>
      <c r="C314" s="5"/>
      <c r="D314" s="5"/>
      <c r="E314" s="6"/>
      <c r="F314" s="5"/>
      <c r="G314" s="7"/>
      <c r="H314" s="5"/>
      <c r="I314" s="5"/>
      <c r="J314" s="5"/>
      <c r="K314" s="5"/>
      <c r="L314" s="5"/>
      <c r="M314" s="5"/>
    </row>
    <row r="315" spans="1:13" x14ac:dyDescent="0.25">
      <c r="A315" s="4"/>
      <c r="B315" s="5"/>
      <c r="C315" s="5"/>
      <c r="D315" s="5"/>
      <c r="E315" s="6"/>
      <c r="F315" s="5"/>
      <c r="G315" s="7"/>
      <c r="H315" s="5"/>
      <c r="I315" s="5"/>
      <c r="J315" s="5"/>
      <c r="K315" s="5"/>
      <c r="L315" s="5"/>
      <c r="M315" s="5"/>
    </row>
    <row r="316" spans="1:13" x14ac:dyDescent="0.25">
      <c r="A316" s="4"/>
      <c r="B316" s="5"/>
      <c r="C316" s="5"/>
      <c r="D316" s="5"/>
      <c r="E316" s="6"/>
      <c r="F316" s="5"/>
      <c r="G316" s="7"/>
      <c r="H316" s="5"/>
      <c r="I316" s="5"/>
      <c r="J316" s="5"/>
      <c r="K316" s="5"/>
      <c r="L316" s="5"/>
      <c r="M316" s="5"/>
    </row>
    <row r="317" spans="1:13" x14ac:dyDescent="0.25">
      <c r="A317" s="4"/>
      <c r="B317" s="5"/>
      <c r="C317" s="5"/>
      <c r="D317" s="5"/>
      <c r="E317" s="6"/>
      <c r="F317" s="5"/>
      <c r="G317" s="7"/>
      <c r="H317" s="5"/>
      <c r="I317" s="5"/>
      <c r="J317" s="5"/>
      <c r="K317" s="5"/>
      <c r="L317" s="5"/>
      <c r="M317" s="5"/>
    </row>
    <row r="318" spans="1:13" x14ac:dyDescent="0.25">
      <c r="A318" s="4"/>
      <c r="B318" s="5"/>
      <c r="C318" s="5"/>
      <c r="D318" s="5"/>
      <c r="E318" s="6"/>
      <c r="F318" s="5"/>
      <c r="G318" s="7"/>
      <c r="H318" s="5"/>
      <c r="I318" s="5"/>
      <c r="J318" s="5"/>
      <c r="K318" s="5"/>
      <c r="L318" s="5"/>
      <c r="M318" s="5"/>
    </row>
    <row r="319" spans="1:13" x14ac:dyDescent="0.25">
      <c r="A319" s="4"/>
      <c r="B319" s="5"/>
      <c r="C319" s="5"/>
      <c r="D319" s="5"/>
      <c r="E319" s="6"/>
      <c r="F319" s="5"/>
      <c r="G319" s="7"/>
      <c r="H319" s="5"/>
      <c r="I319" s="5"/>
      <c r="J319" s="5"/>
      <c r="K319" s="5"/>
      <c r="L319" s="5"/>
      <c r="M319" s="5"/>
    </row>
    <row r="320" spans="1:13" x14ac:dyDescent="0.25">
      <c r="A320" s="4"/>
      <c r="B320" s="5"/>
      <c r="C320" s="5"/>
      <c r="D320" s="5"/>
      <c r="E320" s="6"/>
      <c r="F320" s="5"/>
      <c r="G320" s="7"/>
      <c r="H320" s="5"/>
      <c r="I320" s="5"/>
      <c r="J320" s="5"/>
      <c r="K320" s="5"/>
      <c r="L320" s="5"/>
      <c r="M320" s="5"/>
    </row>
    <row r="321" spans="1:13" x14ac:dyDescent="0.25">
      <c r="A321" s="4"/>
      <c r="B321" s="5"/>
      <c r="C321" s="5"/>
      <c r="D321" s="5"/>
      <c r="E321" s="6"/>
      <c r="F321" s="5"/>
      <c r="G321" s="7"/>
      <c r="H321" s="5"/>
      <c r="I321" s="5"/>
      <c r="J321" s="5"/>
      <c r="K321" s="5"/>
      <c r="L321" s="5"/>
      <c r="M321" s="5"/>
    </row>
    <row r="322" spans="1:13" x14ac:dyDescent="0.25">
      <c r="A322" s="4"/>
      <c r="B322" s="5"/>
      <c r="C322" s="5"/>
      <c r="D322" s="5"/>
      <c r="E322" s="6"/>
      <c r="F322" s="5"/>
      <c r="G322" s="7"/>
      <c r="H322" s="5"/>
      <c r="I322" s="5"/>
      <c r="J322" s="5"/>
      <c r="K322" s="5"/>
      <c r="L322" s="5"/>
      <c r="M322" s="5"/>
    </row>
    <row r="323" spans="1:13" x14ac:dyDescent="0.25">
      <c r="A323" s="4"/>
      <c r="B323" s="5"/>
      <c r="C323" s="5"/>
      <c r="D323" s="5"/>
      <c r="E323" s="6"/>
      <c r="F323" s="5"/>
      <c r="G323" s="7"/>
      <c r="H323" s="5"/>
      <c r="I323" s="5"/>
      <c r="J323" s="5"/>
      <c r="K323" s="5"/>
      <c r="L323" s="5"/>
      <c r="M323" s="5"/>
    </row>
    <row r="324" spans="1:13" x14ac:dyDescent="0.25">
      <c r="A324" s="4"/>
      <c r="B324" s="5"/>
      <c r="C324" s="5"/>
      <c r="D324" s="5"/>
      <c r="E324" s="6"/>
      <c r="F324" s="5"/>
      <c r="G324" s="7"/>
      <c r="H324" s="5"/>
      <c r="I324" s="5"/>
      <c r="J324" s="5"/>
      <c r="K324" s="5"/>
      <c r="L324" s="5"/>
      <c r="M324" s="5"/>
    </row>
    <row r="325" spans="1:13" x14ac:dyDescent="0.25">
      <c r="A325" s="4"/>
      <c r="B325" s="5"/>
      <c r="C325" s="5"/>
      <c r="D325" s="5"/>
      <c r="E325" s="6"/>
      <c r="F325" s="5"/>
      <c r="G325" s="7"/>
      <c r="H325" s="5"/>
      <c r="I325" s="5"/>
      <c r="J325" s="5"/>
      <c r="K325" s="5"/>
      <c r="L325" s="5"/>
      <c r="M325" s="5"/>
    </row>
    <row r="326" spans="1:13" x14ac:dyDescent="0.25">
      <c r="A326" s="4"/>
      <c r="B326" s="5"/>
      <c r="C326" s="5"/>
      <c r="D326" s="5"/>
      <c r="E326" s="6"/>
      <c r="F326" s="5"/>
      <c r="G326" s="7"/>
      <c r="H326" s="5"/>
      <c r="I326" s="5"/>
      <c r="J326" s="5"/>
      <c r="K326" s="5"/>
      <c r="L326" s="5"/>
      <c r="M326" s="5"/>
    </row>
    <row r="327" spans="1:13" x14ac:dyDescent="0.25">
      <c r="A327" s="4"/>
      <c r="B327" s="5"/>
      <c r="C327" s="5"/>
      <c r="D327" s="5"/>
      <c r="E327" s="6"/>
      <c r="F327" s="5"/>
      <c r="G327" s="7"/>
      <c r="H327" s="5"/>
      <c r="I327" s="5"/>
      <c r="J327" s="5"/>
      <c r="K327" s="5"/>
      <c r="L327" s="5"/>
      <c r="M327" s="5"/>
    </row>
    <row r="328" spans="1:13" x14ac:dyDescent="0.25">
      <c r="A328" s="4"/>
      <c r="B328" s="5"/>
      <c r="C328" s="5"/>
      <c r="D328" s="5"/>
      <c r="E328" s="6"/>
      <c r="F328" s="5"/>
      <c r="G328" s="7"/>
      <c r="H328" s="5"/>
      <c r="I328" s="5"/>
      <c r="J328" s="5"/>
      <c r="K328" s="5"/>
      <c r="L328" s="5"/>
      <c r="M328" s="5"/>
    </row>
    <row r="329" spans="1:13" x14ac:dyDescent="0.25">
      <c r="A329" s="4"/>
      <c r="B329" s="5"/>
      <c r="C329" s="5"/>
      <c r="D329" s="5"/>
      <c r="E329" s="6"/>
      <c r="F329" s="5"/>
      <c r="G329" s="7"/>
      <c r="H329" s="5"/>
      <c r="I329" s="5"/>
      <c r="J329" s="5"/>
      <c r="K329" s="5"/>
      <c r="L329" s="5"/>
      <c r="M329" s="5"/>
    </row>
    <row r="330" spans="1:13" x14ac:dyDescent="0.25">
      <c r="A330" s="4"/>
      <c r="B330" s="5"/>
      <c r="C330" s="5"/>
      <c r="D330" s="5"/>
      <c r="E330" s="6"/>
      <c r="F330" s="5"/>
      <c r="G330" s="7"/>
      <c r="H330" s="5"/>
      <c r="I330" s="5"/>
      <c r="J330" s="5"/>
      <c r="K330" s="5"/>
      <c r="L330" s="5"/>
      <c r="M330" s="5"/>
    </row>
    <row r="331" spans="1:13" x14ac:dyDescent="0.25">
      <c r="A331" s="4"/>
      <c r="B331" s="5"/>
      <c r="C331" s="5"/>
      <c r="D331" s="5"/>
      <c r="E331" s="6"/>
      <c r="F331" s="5"/>
      <c r="G331" s="7"/>
      <c r="H331" s="5"/>
      <c r="I331" s="5"/>
      <c r="J331" s="5"/>
      <c r="K331" s="5"/>
      <c r="L331" s="5"/>
      <c r="M331" s="5"/>
    </row>
    <row r="332" spans="1:13" x14ac:dyDescent="0.25">
      <c r="A332" s="4"/>
      <c r="B332" s="5"/>
      <c r="C332" s="5"/>
      <c r="D332" s="5"/>
      <c r="E332" s="6"/>
      <c r="F332" s="5"/>
      <c r="G332" s="7"/>
      <c r="H332" s="5"/>
      <c r="I332" s="5"/>
      <c r="J332" s="5"/>
      <c r="K332" s="5"/>
      <c r="L332" s="5"/>
      <c r="M332" s="5"/>
    </row>
    <row r="333" spans="1:13" x14ac:dyDescent="0.25">
      <c r="A333" s="4"/>
      <c r="B333" s="5"/>
      <c r="C333" s="5"/>
      <c r="D333" s="5"/>
      <c r="E333" s="6"/>
      <c r="F333" s="5"/>
      <c r="G333" s="7"/>
      <c r="H333" s="5"/>
      <c r="I333" s="5"/>
      <c r="J333" s="5"/>
      <c r="K333" s="5"/>
      <c r="L333" s="5"/>
      <c r="M333" s="5"/>
    </row>
    <row r="334" spans="1:13" x14ac:dyDescent="0.25">
      <c r="A334" s="4"/>
      <c r="B334" s="5"/>
      <c r="C334" s="5"/>
      <c r="D334" s="5"/>
      <c r="E334" s="6"/>
      <c r="F334" s="5"/>
      <c r="G334" s="7"/>
      <c r="H334" s="5"/>
      <c r="I334" s="5"/>
      <c r="J334" s="5"/>
      <c r="K334" s="5"/>
      <c r="L334" s="5"/>
      <c r="M334" s="5"/>
    </row>
    <row r="335" spans="1:13" x14ac:dyDescent="0.25">
      <c r="A335" s="4"/>
      <c r="B335" s="5"/>
      <c r="C335" s="5"/>
      <c r="D335" s="5"/>
      <c r="E335" s="6"/>
      <c r="F335" s="5"/>
      <c r="G335" s="7"/>
      <c r="H335" s="5"/>
      <c r="I335" s="5"/>
      <c r="J335" s="5"/>
      <c r="K335" s="5"/>
      <c r="L335" s="5"/>
      <c r="M335" s="5"/>
    </row>
    <row r="336" spans="1:13" x14ac:dyDescent="0.25">
      <c r="A336" s="4"/>
      <c r="B336" s="5"/>
      <c r="C336" s="5"/>
      <c r="D336" s="5"/>
      <c r="E336" s="6"/>
      <c r="F336" s="5"/>
      <c r="G336" s="7"/>
      <c r="H336" s="5"/>
      <c r="I336" s="5"/>
      <c r="J336" s="5"/>
      <c r="K336" s="5"/>
      <c r="L336" s="5"/>
      <c r="M336" s="5"/>
    </row>
    <row r="337" spans="1:13" x14ac:dyDescent="0.25">
      <c r="A337" s="4"/>
      <c r="B337" s="5"/>
      <c r="C337" s="5"/>
      <c r="D337" s="5"/>
      <c r="E337" s="6"/>
      <c r="F337" s="5"/>
      <c r="G337" s="7"/>
      <c r="H337" s="5"/>
      <c r="I337" s="5"/>
      <c r="J337" s="5"/>
      <c r="K337" s="5"/>
      <c r="L337" s="5"/>
      <c r="M337" s="5"/>
    </row>
    <row r="338" spans="1:13" x14ac:dyDescent="0.25">
      <c r="A338" s="4"/>
      <c r="B338" s="5"/>
      <c r="C338" s="5"/>
      <c r="D338" s="5"/>
      <c r="E338" s="6"/>
      <c r="F338" s="5"/>
      <c r="G338" s="7"/>
      <c r="H338" s="5"/>
      <c r="I338" s="5"/>
      <c r="J338" s="5"/>
      <c r="K338" s="5"/>
      <c r="L338" s="5"/>
      <c r="M338" s="5"/>
    </row>
    <row r="339" spans="1:13" x14ac:dyDescent="0.25">
      <c r="A339" s="4"/>
      <c r="B339" s="5"/>
      <c r="C339" s="5"/>
      <c r="D339" s="5"/>
      <c r="E339" s="6"/>
      <c r="F339" s="5"/>
      <c r="G339" s="7"/>
      <c r="H339" s="5"/>
      <c r="I339" s="5"/>
      <c r="J339" s="5"/>
      <c r="K339" s="5"/>
      <c r="L339" s="5"/>
      <c r="M339" s="5"/>
    </row>
    <row r="340" spans="1:13" x14ac:dyDescent="0.25">
      <c r="A340" s="4"/>
      <c r="B340" s="5"/>
      <c r="C340" s="5"/>
      <c r="D340" s="5"/>
      <c r="E340" s="6"/>
      <c r="F340" s="5"/>
      <c r="G340" s="7"/>
      <c r="H340" s="5"/>
      <c r="I340" s="5"/>
      <c r="J340" s="5"/>
      <c r="K340" s="5"/>
      <c r="L340" s="5"/>
      <c r="M340" s="5"/>
    </row>
    <row r="341" spans="1:13" x14ac:dyDescent="0.25">
      <c r="A341" s="4"/>
      <c r="B341" s="5"/>
      <c r="C341" s="5"/>
      <c r="D341" s="5"/>
      <c r="E341" s="6"/>
      <c r="F341" s="5"/>
      <c r="G341" s="7"/>
      <c r="H341" s="5"/>
      <c r="I341" s="5"/>
      <c r="J341" s="5"/>
      <c r="K341" s="5"/>
      <c r="L341" s="5"/>
      <c r="M341" s="5"/>
    </row>
    <row r="342" spans="1:13" x14ac:dyDescent="0.25">
      <c r="A342" s="4"/>
      <c r="B342" s="5"/>
      <c r="C342" s="5"/>
      <c r="D342" s="5"/>
      <c r="E342" s="6"/>
      <c r="F342" s="5"/>
      <c r="G342" s="7"/>
      <c r="H342" s="5"/>
      <c r="I342" s="5"/>
      <c r="J342" s="5"/>
      <c r="K342" s="5"/>
      <c r="L342" s="5"/>
      <c r="M342" s="5"/>
    </row>
    <row r="343" spans="1:13" x14ac:dyDescent="0.25">
      <c r="A343" s="4"/>
      <c r="B343" s="5"/>
      <c r="C343" s="5"/>
      <c r="D343" s="5"/>
      <c r="E343" s="6"/>
      <c r="F343" s="5"/>
      <c r="G343" s="7"/>
      <c r="H343" s="5"/>
      <c r="I343" s="5"/>
      <c r="J343" s="5"/>
      <c r="K343" s="5"/>
      <c r="L343" s="5"/>
      <c r="M343" s="5"/>
    </row>
    <row r="344" spans="1:13" x14ac:dyDescent="0.25">
      <c r="A344" s="4"/>
      <c r="B344" s="5"/>
      <c r="C344" s="5"/>
      <c r="D344" s="5"/>
      <c r="E344" s="6"/>
      <c r="F344" s="5"/>
      <c r="G344" s="7"/>
      <c r="H344" s="5"/>
      <c r="I344" s="5"/>
      <c r="J344" s="5"/>
      <c r="K344" s="5"/>
      <c r="L344" s="5"/>
      <c r="M344" s="5"/>
    </row>
    <row r="345" spans="1:13" x14ac:dyDescent="0.25">
      <c r="A345" s="4"/>
      <c r="B345" s="5"/>
      <c r="C345" s="5"/>
      <c r="D345" s="5"/>
      <c r="E345" s="6"/>
      <c r="F345" s="5"/>
      <c r="G345" s="7"/>
      <c r="H345" s="5"/>
      <c r="I345" s="5"/>
      <c r="J345" s="5"/>
      <c r="K345" s="5"/>
      <c r="L345" s="5"/>
      <c r="M345" s="5"/>
    </row>
    <row r="346" spans="1:13" x14ac:dyDescent="0.25">
      <c r="A346" s="4"/>
      <c r="B346" s="5"/>
      <c r="C346" s="5"/>
      <c r="D346" s="5"/>
      <c r="E346" s="6"/>
      <c r="F346" s="5"/>
      <c r="G346" s="7"/>
      <c r="H346" s="5"/>
      <c r="I346" s="5"/>
      <c r="J346" s="5"/>
      <c r="K346" s="5"/>
      <c r="L346" s="5"/>
      <c r="M346" s="5"/>
    </row>
    <row r="347" spans="1:13" x14ac:dyDescent="0.25">
      <c r="A347" s="4"/>
      <c r="B347" s="5"/>
      <c r="C347" s="5"/>
      <c r="D347" s="5"/>
      <c r="E347" s="6"/>
      <c r="F347" s="5"/>
      <c r="G347" s="7"/>
      <c r="H347" s="5"/>
      <c r="I347" s="5"/>
      <c r="J347" s="5"/>
      <c r="K347" s="5"/>
      <c r="L347" s="5"/>
      <c r="M347" s="5"/>
    </row>
    <row r="348" spans="1:13" x14ac:dyDescent="0.25">
      <c r="A348" s="4"/>
      <c r="B348" s="5"/>
      <c r="C348" s="5"/>
      <c r="D348" s="5"/>
      <c r="E348" s="6"/>
      <c r="F348" s="5"/>
      <c r="G348" s="7"/>
      <c r="H348" s="5"/>
      <c r="I348" s="5"/>
      <c r="J348" s="5"/>
      <c r="K348" s="5"/>
      <c r="L348" s="5"/>
      <c r="M348" s="5"/>
    </row>
    <row r="349" spans="1:13" x14ac:dyDescent="0.25">
      <c r="A349" s="4"/>
      <c r="B349" s="5"/>
      <c r="C349" s="5"/>
      <c r="D349" s="5"/>
      <c r="E349" s="6"/>
      <c r="F349" s="5"/>
      <c r="G349" s="7"/>
      <c r="H349" s="5"/>
      <c r="I349" s="5"/>
      <c r="J349" s="5"/>
      <c r="K349" s="5"/>
      <c r="L349" s="5"/>
      <c r="M349" s="5"/>
    </row>
    <row r="350" spans="1:13" x14ac:dyDescent="0.25">
      <c r="A350" s="4"/>
      <c r="B350" s="5"/>
      <c r="C350" s="5"/>
      <c r="D350" s="5"/>
      <c r="E350" s="6"/>
      <c r="F350" s="5"/>
      <c r="G350" s="7"/>
      <c r="H350" s="5"/>
      <c r="I350" s="5"/>
      <c r="J350" s="5"/>
      <c r="K350" s="5"/>
      <c r="L350" s="5"/>
      <c r="M350" s="5"/>
    </row>
    <row r="351" spans="1:13" x14ac:dyDescent="0.25">
      <c r="A351" s="4"/>
      <c r="B351" s="5"/>
      <c r="C351" s="5"/>
      <c r="D351" s="5"/>
      <c r="E351" s="6"/>
      <c r="F351" s="5"/>
      <c r="G351" s="7"/>
      <c r="H351" s="5"/>
      <c r="I351" s="5"/>
      <c r="J351" s="5"/>
      <c r="K351" s="5"/>
      <c r="L351" s="5"/>
      <c r="M351" s="5"/>
    </row>
    <row r="352" spans="1:13" x14ac:dyDescent="0.25">
      <c r="A352" s="4"/>
      <c r="B352" s="5"/>
      <c r="C352" s="5"/>
      <c r="D352" s="5"/>
      <c r="E352" s="6"/>
      <c r="F352" s="5"/>
      <c r="G352" s="7"/>
      <c r="H352" s="5"/>
      <c r="I352" s="5"/>
      <c r="J352" s="5"/>
      <c r="K352" s="5"/>
      <c r="L352" s="5"/>
    </row>
    <row r="353" spans="1:13" x14ac:dyDescent="0.25">
      <c r="A353" s="4"/>
      <c r="B353" s="5"/>
      <c r="C353" s="5"/>
      <c r="D353" s="5"/>
      <c r="E353" s="6"/>
      <c r="F353" s="5"/>
      <c r="G353" s="7"/>
      <c r="H353" s="5"/>
      <c r="I353" s="5"/>
      <c r="J353" s="5"/>
      <c r="K353" s="5"/>
      <c r="L353" s="5"/>
      <c r="M353" s="5"/>
    </row>
    <row r="354" spans="1:13" x14ac:dyDescent="0.25">
      <c r="A354" s="4"/>
      <c r="B354" s="5"/>
      <c r="C354" s="5"/>
      <c r="D354" s="5"/>
      <c r="E354" s="6"/>
      <c r="F354" s="5"/>
      <c r="G354" s="7"/>
      <c r="H354" s="5"/>
      <c r="I354" s="5"/>
      <c r="J354" s="5"/>
      <c r="K354" s="5"/>
      <c r="L354" s="5"/>
      <c r="M354" s="5"/>
    </row>
    <row r="355" spans="1:13" x14ac:dyDescent="0.25">
      <c r="A355" s="4"/>
      <c r="B355" s="5"/>
      <c r="C355" s="5"/>
      <c r="D355" s="5"/>
      <c r="E355" s="6"/>
      <c r="F355" s="5"/>
      <c r="G355" s="7"/>
      <c r="H355" s="5"/>
      <c r="I355" s="5"/>
      <c r="J355" s="5"/>
      <c r="K355" s="5"/>
      <c r="L355" s="5"/>
      <c r="M355" s="5"/>
    </row>
    <row r="356" spans="1:13" x14ac:dyDescent="0.25">
      <c r="A356" s="4"/>
      <c r="B356" s="5"/>
      <c r="C356" s="5"/>
      <c r="D356" s="5"/>
      <c r="E356" s="6"/>
      <c r="F356" s="5"/>
      <c r="G356" s="7"/>
      <c r="H356" s="5"/>
      <c r="I356" s="5"/>
      <c r="J356" s="5"/>
      <c r="K356" s="5"/>
      <c r="L356" s="5"/>
      <c r="M356" s="5"/>
    </row>
    <row r="357" spans="1:13" x14ac:dyDescent="0.25">
      <c r="A357" s="4"/>
      <c r="B357" s="5"/>
      <c r="C357" s="5"/>
      <c r="D357" s="5"/>
      <c r="E357" s="6"/>
      <c r="F357" s="5"/>
      <c r="G357" s="7"/>
      <c r="H357" s="5"/>
      <c r="I357" s="5"/>
      <c r="J357" s="5"/>
      <c r="K357" s="5"/>
      <c r="L357" s="5"/>
      <c r="M357" s="5"/>
    </row>
    <row r="358" spans="1:13" x14ac:dyDescent="0.25">
      <c r="A358" s="4"/>
      <c r="B358" s="5"/>
      <c r="C358" s="5"/>
      <c r="D358" s="5"/>
      <c r="E358" s="6"/>
      <c r="F358" s="5"/>
      <c r="G358" s="7"/>
      <c r="H358" s="5"/>
      <c r="I358" s="5"/>
      <c r="J358" s="5"/>
      <c r="K358" s="5"/>
      <c r="L358" s="5"/>
      <c r="M358" s="5"/>
    </row>
    <row r="359" spans="1:13" x14ac:dyDescent="0.25">
      <c r="A359" s="4"/>
      <c r="B359" s="5"/>
      <c r="C359" s="5"/>
      <c r="D359" s="5"/>
      <c r="E359" s="6"/>
      <c r="F359" s="5"/>
      <c r="G359" s="7"/>
      <c r="H359" s="5"/>
      <c r="I359" s="5"/>
      <c r="J359" s="5"/>
      <c r="K359" s="5"/>
      <c r="L359" s="5"/>
      <c r="M359" s="5"/>
    </row>
    <row r="360" spans="1:13" x14ac:dyDescent="0.25">
      <c r="A360" s="4"/>
      <c r="B360" s="5"/>
      <c r="C360" s="5"/>
      <c r="D360" s="5"/>
      <c r="E360" s="6"/>
      <c r="F360" s="5"/>
      <c r="G360" s="7"/>
      <c r="H360" s="5"/>
      <c r="I360" s="5"/>
      <c r="J360" s="5"/>
      <c r="K360" s="5"/>
      <c r="L360" s="5"/>
      <c r="M360" s="5"/>
    </row>
    <row r="361" spans="1:13" x14ac:dyDescent="0.25">
      <c r="A361" s="4"/>
      <c r="B361" s="5"/>
      <c r="C361" s="5"/>
      <c r="D361" s="5"/>
      <c r="E361" s="6"/>
      <c r="F361" s="5"/>
      <c r="G361" s="7"/>
      <c r="H361" s="5"/>
      <c r="I361" s="5"/>
      <c r="J361" s="5"/>
      <c r="K361" s="5"/>
      <c r="L361" s="5"/>
      <c r="M361" s="5"/>
    </row>
    <row r="362" spans="1:13" x14ac:dyDescent="0.25">
      <c r="A362" s="4"/>
      <c r="B362" s="5"/>
      <c r="C362" s="5"/>
      <c r="D362" s="5"/>
      <c r="E362" s="6"/>
      <c r="F362" s="5"/>
      <c r="G362" s="7"/>
      <c r="H362" s="5"/>
      <c r="I362" s="5"/>
      <c r="J362" s="5"/>
      <c r="K362" s="5"/>
      <c r="L362" s="5"/>
      <c r="M362" s="5"/>
    </row>
    <row r="363" spans="1:13" x14ac:dyDescent="0.25">
      <c r="A363" s="4"/>
      <c r="B363" s="5"/>
      <c r="C363" s="5"/>
      <c r="D363" s="5"/>
      <c r="E363" s="6"/>
      <c r="F363" s="5"/>
      <c r="G363" s="7"/>
      <c r="H363" s="5"/>
      <c r="I363" s="5"/>
      <c r="J363" s="5"/>
      <c r="K363" s="5"/>
      <c r="L363" s="5"/>
      <c r="M363" s="5"/>
    </row>
    <row r="364" spans="1:13" x14ac:dyDescent="0.25">
      <c r="A364" s="4"/>
      <c r="B364" s="5"/>
      <c r="C364" s="5"/>
      <c r="D364" s="5"/>
      <c r="E364" s="6"/>
      <c r="F364" s="5"/>
      <c r="G364" s="7"/>
      <c r="H364" s="5"/>
      <c r="I364" s="5"/>
      <c r="J364" s="5"/>
      <c r="K364" s="5"/>
      <c r="L364" s="5"/>
      <c r="M364" s="5"/>
    </row>
    <row r="365" spans="1:13" x14ac:dyDescent="0.25">
      <c r="A365" s="4"/>
      <c r="B365" s="5"/>
      <c r="C365" s="5"/>
      <c r="D365" s="5"/>
      <c r="E365" s="6"/>
      <c r="F365" s="5"/>
      <c r="G365" s="7"/>
      <c r="H365" s="5"/>
      <c r="I365" s="5"/>
      <c r="J365" s="5"/>
      <c r="K365" s="5"/>
      <c r="L365" s="5"/>
      <c r="M365" s="5"/>
    </row>
    <row r="366" spans="1:13" x14ac:dyDescent="0.25">
      <c r="A366" s="4"/>
      <c r="B366" s="5"/>
      <c r="C366" s="5"/>
      <c r="D366" s="5"/>
      <c r="E366" s="6"/>
      <c r="F366" s="5"/>
      <c r="G366" s="7"/>
      <c r="H366" s="5"/>
      <c r="I366" s="5"/>
      <c r="J366" s="5"/>
      <c r="K366" s="5"/>
      <c r="L366" s="5"/>
      <c r="M366" s="5"/>
    </row>
    <row r="367" spans="1:13" x14ac:dyDescent="0.25">
      <c r="A367" s="4"/>
      <c r="B367" s="5"/>
      <c r="C367" s="5"/>
      <c r="D367" s="5"/>
      <c r="E367" s="6"/>
      <c r="F367" s="5"/>
      <c r="G367" s="7"/>
      <c r="H367" s="5"/>
      <c r="I367" s="5"/>
      <c r="J367" s="5"/>
      <c r="K367" s="5"/>
      <c r="L367" s="5"/>
      <c r="M367" s="5"/>
    </row>
    <row r="368" spans="1:13" x14ac:dyDescent="0.25">
      <c r="A368" s="4"/>
      <c r="B368" s="5"/>
      <c r="C368" s="5"/>
      <c r="D368" s="5"/>
      <c r="E368" s="6"/>
      <c r="F368" s="5"/>
      <c r="G368" s="7"/>
      <c r="H368" s="5"/>
      <c r="I368" s="5"/>
      <c r="J368" s="5"/>
      <c r="K368" s="5"/>
      <c r="L368" s="5"/>
      <c r="M368" s="5"/>
    </row>
    <row r="369" spans="1:13" x14ac:dyDescent="0.25">
      <c r="A369" s="4"/>
      <c r="B369" s="5"/>
      <c r="C369" s="5"/>
      <c r="D369" s="5"/>
      <c r="E369" s="6"/>
      <c r="F369" s="5"/>
      <c r="G369" s="7"/>
      <c r="H369" s="5"/>
      <c r="I369" s="5"/>
      <c r="J369" s="5"/>
      <c r="K369" s="5"/>
      <c r="L369" s="5"/>
      <c r="M369" s="5"/>
    </row>
    <row r="370" spans="1:13" x14ac:dyDescent="0.25">
      <c r="A370" s="4"/>
      <c r="B370" s="5"/>
      <c r="C370" s="5"/>
      <c r="D370" s="5"/>
      <c r="E370" s="6"/>
      <c r="F370" s="5"/>
      <c r="G370" s="7"/>
      <c r="H370" s="5"/>
      <c r="I370" s="5"/>
      <c r="J370" s="5"/>
      <c r="K370" s="5"/>
      <c r="L370" s="5"/>
      <c r="M370" s="5"/>
    </row>
    <row r="371" spans="1:13" x14ac:dyDescent="0.25">
      <c r="A371" s="4"/>
      <c r="B371" s="5"/>
      <c r="C371" s="5"/>
      <c r="D371" s="5"/>
      <c r="E371" s="6"/>
      <c r="F371" s="5"/>
      <c r="G371" s="7"/>
      <c r="H371" s="5"/>
      <c r="I371" s="5"/>
      <c r="J371" s="5"/>
      <c r="K371" s="5"/>
      <c r="L371" s="5"/>
      <c r="M371" s="5"/>
    </row>
    <row r="372" spans="1:13" x14ac:dyDescent="0.25">
      <c r="A372" s="4"/>
      <c r="B372" s="5"/>
      <c r="C372" s="5"/>
      <c r="D372" s="5"/>
      <c r="E372" s="6"/>
      <c r="F372" s="5"/>
      <c r="G372" s="7"/>
      <c r="H372" s="5"/>
      <c r="I372" s="5"/>
      <c r="J372" s="5"/>
      <c r="K372" s="5"/>
      <c r="L372" s="5"/>
      <c r="M372" s="5"/>
    </row>
    <row r="373" spans="1:13" x14ac:dyDescent="0.25">
      <c r="A373" s="4"/>
      <c r="B373" s="5"/>
      <c r="C373" s="5"/>
      <c r="D373" s="5"/>
      <c r="E373" s="6"/>
      <c r="F373" s="5"/>
      <c r="G373" s="7"/>
      <c r="H373" s="5"/>
      <c r="I373" s="5"/>
      <c r="J373" s="5"/>
      <c r="K373" s="5"/>
      <c r="L373" s="5"/>
      <c r="M373" s="5"/>
    </row>
    <row r="374" spans="1:13" x14ac:dyDescent="0.25">
      <c r="A374" s="4"/>
      <c r="B374" s="5"/>
      <c r="C374" s="5"/>
      <c r="D374" s="5"/>
      <c r="E374" s="6"/>
      <c r="F374" s="5"/>
      <c r="G374" s="7"/>
      <c r="H374" s="5"/>
      <c r="I374" s="5"/>
      <c r="J374" s="5"/>
      <c r="K374" s="5"/>
      <c r="L374" s="5"/>
      <c r="M374" s="5"/>
    </row>
    <row r="375" spans="1:13" x14ac:dyDescent="0.25">
      <c r="A375" s="4"/>
      <c r="B375" s="5"/>
      <c r="C375" s="5"/>
      <c r="D375" s="5"/>
      <c r="E375" s="6"/>
      <c r="F375" s="5"/>
      <c r="G375" s="7"/>
      <c r="H375" s="5"/>
      <c r="I375" s="5"/>
      <c r="J375" s="5"/>
      <c r="K375" s="5"/>
      <c r="L375" s="5"/>
      <c r="M375" s="5"/>
    </row>
    <row r="376" spans="1:13" x14ac:dyDescent="0.25">
      <c r="A376" s="4"/>
      <c r="B376" s="5"/>
      <c r="C376" s="5"/>
      <c r="D376" s="5"/>
      <c r="E376" s="6"/>
      <c r="F376" s="5"/>
      <c r="G376" s="7"/>
      <c r="H376" s="5"/>
      <c r="I376" s="5"/>
      <c r="J376" s="5"/>
      <c r="K376" s="5"/>
      <c r="L376" s="5"/>
      <c r="M376" s="5"/>
    </row>
    <row r="377" spans="1:13" x14ac:dyDescent="0.25">
      <c r="A377" s="4"/>
      <c r="B377" s="5"/>
      <c r="C377" s="5"/>
      <c r="D377" s="5"/>
      <c r="E377" s="6"/>
      <c r="F377" s="5"/>
      <c r="G377" s="7"/>
      <c r="H377" s="5"/>
      <c r="I377" s="5"/>
      <c r="J377" s="5"/>
      <c r="K377" s="5"/>
      <c r="L377" s="5"/>
      <c r="M377" s="5"/>
    </row>
    <row r="378" spans="1:13" x14ac:dyDescent="0.25">
      <c r="A378" s="4"/>
      <c r="B378" s="5"/>
      <c r="C378" s="5"/>
      <c r="D378" s="5"/>
      <c r="E378" s="6"/>
      <c r="F378" s="5"/>
      <c r="G378" s="7"/>
      <c r="H378" s="5"/>
      <c r="I378" s="5"/>
      <c r="J378" s="5"/>
      <c r="K378" s="5"/>
      <c r="L378" s="5"/>
      <c r="M378" s="5"/>
    </row>
    <row r="379" spans="1:13" x14ac:dyDescent="0.25">
      <c r="A379" s="4"/>
      <c r="B379" s="5"/>
      <c r="C379" s="5"/>
      <c r="D379" s="5"/>
      <c r="E379" s="6"/>
      <c r="F379" s="5"/>
      <c r="G379" s="7"/>
      <c r="H379" s="5"/>
      <c r="I379" s="5"/>
      <c r="J379" s="5"/>
      <c r="K379" s="5"/>
      <c r="L379" s="5"/>
      <c r="M379" s="5"/>
    </row>
    <row r="380" spans="1:13" x14ac:dyDescent="0.25">
      <c r="A380" s="4"/>
      <c r="B380" s="5"/>
      <c r="C380" s="5"/>
      <c r="D380" s="5"/>
      <c r="E380" s="6"/>
      <c r="F380" s="5"/>
      <c r="G380" s="7"/>
      <c r="H380" s="5"/>
      <c r="I380" s="5"/>
      <c r="J380" s="5"/>
      <c r="K380" s="5"/>
      <c r="L380" s="5"/>
      <c r="M380" s="5"/>
    </row>
    <row r="381" spans="1:13" x14ac:dyDescent="0.25">
      <c r="A381" s="4"/>
      <c r="B381" s="5"/>
      <c r="C381" s="5"/>
      <c r="D381" s="5"/>
      <c r="E381" s="6"/>
      <c r="F381" s="5"/>
      <c r="G381" s="7"/>
      <c r="H381" s="5"/>
      <c r="I381" s="5"/>
      <c r="J381" s="5"/>
      <c r="K381" s="5"/>
      <c r="L381" s="5"/>
      <c r="M381" s="5"/>
    </row>
    <row r="382" spans="1:13" x14ac:dyDescent="0.25">
      <c r="A382" s="4"/>
      <c r="B382" s="5"/>
      <c r="C382" s="5"/>
      <c r="D382" s="5"/>
      <c r="E382" s="6"/>
      <c r="F382" s="5"/>
      <c r="G382" s="7"/>
      <c r="H382" s="5"/>
      <c r="I382" s="5"/>
      <c r="J382" s="5"/>
      <c r="K382" s="5"/>
      <c r="L382" s="5"/>
      <c r="M382" s="5"/>
    </row>
    <row r="383" spans="1:13" x14ac:dyDescent="0.25">
      <c r="A383" s="4"/>
      <c r="B383" s="5"/>
      <c r="C383" s="5"/>
      <c r="D383" s="5"/>
      <c r="E383" s="6"/>
      <c r="F383" s="5"/>
      <c r="G383" s="7"/>
      <c r="H383" s="5"/>
      <c r="I383" s="5"/>
      <c r="J383" s="5"/>
      <c r="K383" s="5"/>
      <c r="L383" s="5"/>
      <c r="M383" s="5"/>
    </row>
    <row r="384" spans="1:13" x14ac:dyDescent="0.25">
      <c r="A384" s="4"/>
      <c r="B384" s="5"/>
      <c r="C384" s="5"/>
      <c r="D384" s="5"/>
      <c r="E384" s="6"/>
      <c r="F384" s="5"/>
      <c r="G384" s="7"/>
      <c r="H384" s="5"/>
      <c r="I384" s="5"/>
      <c r="J384" s="5"/>
      <c r="K384" s="5"/>
      <c r="L384" s="5"/>
      <c r="M384" s="5"/>
    </row>
    <row r="385" spans="1:13" x14ac:dyDescent="0.25">
      <c r="A385" s="4"/>
      <c r="B385" s="5"/>
      <c r="C385" s="5"/>
      <c r="D385" s="5"/>
      <c r="E385" s="6"/>
      <c r="F385" s="5"/>
      <c r="G385" s="7"/>
      <c r="H385" s="5"/>
      <c r="I385" s="5"/>
      <c r="J385" s="5"/>
      <c r="K385" s="5"/>
      <c r="L385" s="5"/>
      <c r="M385" s="5"/>
    </row>
    <row r="386" spans="1:13" x14ac:dyDescent="0.25">
      <c r="A386" s="4"/>
      <c r="B386" s="5"/>
      <c r="C386" s="5"/>
      <c r="D386" s="5"/>
      <c r="E386" s="6"/>
      <c r="F386" s="5"/>
      <c r="G386" s="7"/>
      <c r="H386" s="5"/>
      <c r="I386" s="5"/>
      <c r="J386" s="5"/>
      <c r="K386" s="5"/>
      <c r="L386" s="5"/>
      <c r="M386" s="5"/>
    </row>
    <row r="387" spans="1:13" x14ac:dyDescent="0.25">
      <c r="A387" s="4"/>
      <c r="B387" s="5"/>
      <c r="C387" s="5"/>
      <c r="D387" s="5"/>
      <c r="E387" s="6"/>
      <c r="F387" s="5"/>
      <c r="G387" s="7"/>
      <c r="H387" s="5"/>
      <c r="I387" s="5"/>
      <c r="J387" s="5"/>
      <c r="K387" s="5"/>
      <c r="L387" s="5"/>
      <c r="M387" s="5"/>
    </row>
    <row r="388" spans="1:13" x14ac:dyDescent="0.25">
      <c r="A388" s="4"/>
      <c r="B388" s="5"/>
      <c r="C388" s="5"/>
      <c r="D388" s="5"/>
      <c r="E388" s="6"/>
      <c r="F388" s="5"/>
      <c r="G388" s="7"/>
      <c r="H388" s="5"/>
      <c r="I388" s="5"/>
      <c r="J388" s="5"/>
      <c r="K388" s="5"/>
      <c r="L388" s="5"/>
      <c r="M388" s="5"/>
    </row>
    <row r="389" spans="1:13" x14ac:dyDescent="0.25">
      <c r="A389" s="4"/>
      <c r="B389" s="5"/>
      <c r="C389" s="5"/>
      <c r="D389" s="5"/>
      <c r="E389" s="6"/>
      <c r="F389" s="5"/>
      <c r="G389" s="7"/>
      <c r="H389" s="5"/>
      <c r="I389" s="5"/>
      <c r="J389" s="5"/>
      <c r="K389" s="5"/>
      <c r="L389" s="5"/>
      <c r="M389" s="5"/>
    </row>
    <row r="390" spans="1:13" x14ac:dyDescent="0.25">
      <c r="A390" s="4"/>
      <c r="B390" s="5"/>
      <c r="C390" s="5"/>
      <c r="D390" s="5"/>
      <c r="E390" s="6"/>
      <c r="F390" s="5"/>
      <c r="G390" s="7"/>
      <c r="H390" s="5"/>
      <c r="I390" s="5"/>
      <c r="J390" s="5"/>
      <c r="K390" s="5"/>
      <c r="L390" s="5"/>
      <c r="M390" s="5"/>
    </row>
    <row r="391" spans="1:13" x14ac:dyDescent="0.25">
      <c r="A391" s="4"/>
      <c r="B391" s="5"/>
      <c r="C391" s="5"/>
      <c r="D391" s="5"/>
      <c r="E391" s="6"/>
      <c r="F391" s="5"/>
      <c r="G391" s="7"/>
      <c r="H391" s="5"/>
      <c r="I391" s="5"/>
      <c r="J391" s="5"/>
      <c r="K391" s="5"/>
      <c r="L391" s="5"/>
      <c r="M391" s="5"/>
    </row>
    <row r="392" spans="1:13" x14ac:dyDescent="0.25">
      <c r="A392" s="4"/>
      <c r="B392" s="5"/>
      <c r="C392" s="5"/>
      <c r="D392" s="5"/>
      <c r="E392" s="6"/>
      <c r="F392" s="5"/>
      <c r="G392" s="7"/>
      <c r="H392" s="5"/>
      <c r="I392" s="5"/>
      <c r="J392" s="5"/>
      <c r="K392" s="5"/>
      <c r="L392" s="5"/>
      <c r="M392" s="5"/>
    </row>
    <row r="393" spans="1:13" x14ac:dyDescent="0.25">
      <c r="A393" s="4"/>
      <c r="B393" s="5"/>
      <c r="C393" s="5"/>
      <c r="D393" s="5"/>
      <c r="E393" s="6"/>
      <c r="F393" s="5"/>
      <c r="G393" s="7"/>
      <c r="H393" s="5"/>
      <c r="I393" s="5"/>
      <c r="J393" s="5"/>
      <c r="K393" s="5"/>
      <c r="L393" s="5"/>
      <c r="M393" s="5"/>
    </row>
    <row r="394" spans="1:13" x14ac:dyDescent="0.25">
      <c r="A394" s="4"/>
      <c r="B394" s="5"/>
      <c r="C394" s="5"/>
      <c r="D394" s="5"/>
      <c r="E394" s="6"/>
      <c r="F394" s="5"/>
      <c r="G394" s="7"/>
      <c r="H394" s="5"/>
      <c r="I394" s="5"/>
      <c r="J394" s="5"/>
      <c r="K394" s="5"/>
      <c r="L394" s="5"/>
      <c r="M394" s="5"/>
    </row>
    <row r="395" spans="1:13" x14ac:dyDescent="0.25">
      <c r="A395" s="4"/>
      <c r="B395" s="5"/>
      <c r="C395" s="5"/>
      <c r="D395" s="5"/>
      <c r="E395" s="6"/>
      <c r="F395" s="5"/>
      <c r="G395" s="7"/>
      <c r="H395" s="5"/>
      <c r="I395" s="5"/>
      <c r="J395" s="5"/>
      <c r="K395" s="5"/>
      <c r="L395" s="5"/>
      <c r="M395" s="5"/>
    </row>
    <row r="396" spans="1:13" x14ac:dyDescent="0.25">
      <c r="A396" s="4"/>
      <c r="B396" s="5"/>
      <c r="C396" s="5"/>
      <c r="D396" s="5"/>
      <c r="E396" s="6"/>
      <c r="F396" s="5"/>
      <c r="G396" s="7"/>
      <c r="H396" s="5"/>
      <c r="I396" s="5"/>
      <c r="J396" s="5"/>
      <c r="K396" s="5"/>
      <c r="L396" s="5"/>
      <c r="M396" s="5"/>
    </row>
    <row r="397" spans="1:13" x14ac:dyDescent="0.25">
      <c r="A397" s="4"/>
      <c r="B397" s="5"/>
      <c r="C397" s="5"/>
      <c r="D397" s="5"/>
      <c r="E397" s="6"/>
      <c r="F397" s="5"/>
      <c r="G397" s="7"/>
      <c r="H397" s="5"/>
      <c r="I397" s="5"/>
      <c r="J397" s="5"/>
      <c r="K397" s="5"/>
      <c r="L397" s="5"/>
      <c r="M397" s="5"/>
    </row>
    <row r="398" spans="1:13" x14ac:dyDescent="0.25">
      <c r="A398" s="4"/>
      <c r="B398" s="5"/>
      <c r="C398" s="5"/>
      <c r="D398" s="5"/>
      <c r="E398" s="6"/>
      <c r="F398" s="5"/>
      <c r="G398" s="7"/>
      <c r="H398" s="5"/>
      <c r="I398" s="5"/>
      <c r="J398" s="5"/>
      <c r="K398" s="5"/>
      <c r="L398" s="5"/>
      <c r="M398" s="5"/>
    </row>
    <row r="399" spans="1:13" x14ac:dyDescent="0.25">
      <c r="A399" s="4"/>
      <c r="B399" s="5"/>
      <c r="C399" s="5"/>
      <c r="D399" s="5"/>
      <c r="E399" s="6"/>
      <c r="F399" s="5"/>
      <c r="G399" s="7"/>
      <c r="H399" s="5"/>
      <c r="I399" s="5"/>
      <c r="J399" s="5"/>
      <c r="K399" s="5"/>
      <c r="L399" s="5"/>
      <c r="M399" s="5"/>
    </row>
    <row r="400" spans="1:13" x14ac:dyDescent="0.25">
      <c r="A400" s="4"/>
      <c r="B400" s="5"/>
      <c r="C400" s="5"/>
      <c r="D400" s="5"/>
      <c r="E400" s="6"/>
      <c r="F400" s="5"/>
      <c r="G400" s="7"/>
      <c r="H400" s="5"/>
      <c r="I400" s="5"/>
      <c r="J400" s="5"/>
      <c r="K400" s="5"/>
      <c r="L400" s="5"/>
      <c r="M400" s="5"/>
    </row>
    <row r="401" spans="1:13" x14ac:dyDescent="0.25">
      <c r="A401" s="4"/>
      <c r="B401" s="5"/>
      <c r="C401" s="5"/>
      <c r="D401" s="5"/>
      <c r="E401" s="6"/>
      <c r="F401" s="5"/>
      <c r="G401" s="7"/>
      <c r="H401" s="5"/>
      <c r="I401" s="5"/>
      <c r="J401" s="5"/>
      <c r="K401" s="5"/>
      <c r="L401" s="5"/>
      <c r="M401" s="5"/>
    </row>
    <row r="402" spans="1:13" x14ac:dyDescent="0.25">
      <c r="A402" s="4"/>
      <c r="B402" s="5"/>
      <c r="C402" s="5"/>
      <c r="D402" s="5"/>
      <c r="E402" s="6"/>
      <c r="F402" s="5"/>
      <c r="G402" s="7"/>
      <c r="H402" s="5"/>
      <c r="I402" s="5"/>
      <c r="J402" s="5"/>
      <c r="K402" s="5"/>
      <c r="L402" s="5"/>
      <c r="M402" s="5"/>
    </row>
    <row r="403" spans="1:13" x14ac:dyDescent="0.25">
      <c r="A403" s="4"/>
      <c r="B403" s="5"/>
      <c r="C403" s="5"/>
      <c r="D403" s="5"/>
      <c r="E403" s="6"/>
      <c r="F403" s="5"/>
      <c r="G403" s="7"/>
      <c r="H403" s="5"/>
      <c r="I403" s="5"/>
      <c r="J403" s="5"/>
      <c r="K403" s="5"/>
      <c r="L403" s="5"/>
      <c r="M403" s="5"/>
    </row>
    <row r="404" spans="1:13" x14ac:dyDescent="0.25">
      <c r="A404" s="4"/>
      <c r="B404" s="5"/>
      <c r="C404" s="5"/>
      <c r="D404" s="5"/>
      <c r="E404" s="6"/>
      <c r="F404" s="5"/>
      <c r="G404" s="7"/>
      <c r="H404" s="5"/>
      <c r="I404" s="5"/>
      <c r="J404" s="5"/>
      <c r="K404" s="5"/>
      <c r="L404" s="5"/>
      <c r="M404" s="5"/>
    </row>
    <row r="405" spans="1:13" x14ac:dyDescent="0.25">
      <c r="A405" s="4"/>
      <c r="B405" s="5"/>
      <c r="C405" s="5"/>
      <c r="D405" s="5"/>
      <c r="E405" s="6"/>
      <c r="F405" s="5"/>
      <c r="G405" s="7"/>
      <c r="H405" s="5"/>
      <c r="I405" s="5"/>
      <c r="J405" s="5"/>
      <c r="K405" s="5"/>
      <c r="L405" s="5"/>
      <c r="M405" s="5"/>
    </row>
    <row r="406" spans="1:13" x14ac:dyDescent="0.25">
      <c r="A406" s="4"/>
      <c r="B406" s="5"/>
      <c r="C406" s="5"/>
      <c r="D406" s="5"/>
      <c r="E406" s="6"/>
      <c r="F406" s="5"/>
      <c r="G406" s="7"/>
      <c r="H406" s="5"/>
      <c r="I406" s="5"/>
      <c r="J406" s="5"/>
      <c r="K406" s="5"/>
      <c r="L406" s="5"/>
    </row>
    <row r="407" spans="1:13" x14ac:dyDescent="0.25">
      <c r="A407" s="4"/>
      <c r="B407" s="5"/>
      <c r="C407" s="5"/>
      <c r="D407" s="5"/>
      <c r="E407" s="6"/>
      <c r="F407" s="5"/>
      <c r="G407" s="7"/>
      <c r="H407" s="5"/>
      <c r="I407" s="5"/>
      <c r="J407" s="5"/>
      <c r="K407" s="5"/>
      <c r="L407" s="5"/>
    </row>
    <row r="408" spans="1:13" x14ac:dyDescent="0.25">
      <c r="A408" s="4"/>
      <c r="B408" s="5"/>
      <c r="C408" s="5"/>
      <c r="D408" s="5"/>
      <c r="E408" s="6"/>
      <c r="F408" s="5"/>
      <c r="G408" s="7"/>
      <c r="H408" s="5"/>
      <c r="I408" s="5"/>
      <c r="J408" s="5"/>
      <c r="K408" s="5"/>
      <c r="L408" s="5"/>
    </row>
    <row r="409" spans="1:13" x14ac:dyDescent="0.25">
      <c r="A409" s="4"/>
      <c r="B409" s="5"/>
      <c r="C409" s="5"/>
      <c r="D409" s="5"/>
      <c r="E409" s="6"/>
      <c r="F409" s="5"/>
      <c r="G409" s="7"/>
      <c r="H409" s="5"/>
      <c r="I409" s="5"/>
      <c r="J409" s="5"/>
      <c r="K409" s="5"/>
      <c r="L409" s="5"/>
    </row>
    <row r="410" spans="1:13" x14ac:dyDescent="0.25">
      <c r="A410" s="4"/>
      <c r="B410" s="5"/>
      <c r="C410" s="5"/>
      <c r="D410" s="5"/>
      <c r="E410" s="6"/>
      <c r="F410" s="5"/>
      <c r="G410" s="7"/>
      <c r="H410" s="5"/>
      <c r="I410" s="5"/>
      <c r="J410" s="5"/>
      <c r="K410" s="5"/>
      <c r="L410" s="5"/>
    </row>
    <row r="411" spans="1:13" x14ac:dyDescent="0.25">
      <c r="A411" s="4"/>
      <c r="B411" s="5"/>
      <c r="C411" s="5"/>
      <c r="D411" s="5"/>
      <c r="E411" s="6"/>
      <c r="F411" s="5"/>
      <c r="G411" s="7"/>
      <c r="H411" s="5"/>
      <c r="I411" s="5"/>
      <c r="J411" s="5"/>
      <c r="K411" s="5"/>
      <c r="L411" s="5"/>
    </row>
    <row r="412" spans="1:13" x14ac:dyDescent="0.25">
      <c r="A412" s="4"/>
      <c r="B412" s="5"/>
      <c r="C412" s="5"/>
      <c r="D412" s="5"/>
      <c r="E412" s="6"/>
      <c r="F412" s="5"/>
      <c r="G412" s="7"/>
      <c r="H412" s="5"/>
      <c r="I412" s="5"/>
      <c r="J412" s="5"/>
      <c r="K412" s="5"/>
      <c r="L412" s="5"/>
    </row>
    <row r="413" spans="1:13" x14ac:dyDescent="0.25">
      <c r="A413" s="4"/>
      <c r="B413" s="5"/>
      <c r="C413" s="5"/>
      <c r="D413" s="5"/>
      <c r="E413" s="6"/>
      <c r="F413" s="5"/>
      <c r="G413" s="7"/>
      <c r="H413" s="5"/>
      <c r="I413" s="5"/>
      <c r="J413" s="5"/>
      <c r="K413" s="5"/>
      <c r="L413" s="5"/>
      <c r="M413" s="5"/>
    </row>
    <row r="414" spans="1:13" x14ac:dyDescent="0.25">
      <c r="A414" s="4"/>
      <c r="B414" s="5"/>
      <c r="C414" s="5"/>
      <c r="D414" s="5"/>
      <c r="E414" s="6"/>
      <c r="F414" s="5"/>
      <c r="G414" s="7"/>
      <c r="H414" s="5"/>
      <c r="I414" s="5"/>
      <c r="J414" s="5"/>
      <c r="K414" s="5"/>
      <c r="L414" s="5"/>
      <c r="M414" s="5"/>
    </row>
    <row r="415" spans="1:13" x14ac:dyDescent="0.25">
      <c r="A415" s="4"/>
      <c r="B415" s="5"/>
      <c r="C415" s="5"/>
      <c r="D415" s="5"/>
      <c r="E415" s="6"/>
      <c r="F415" s="5"/>
      <c r="G415" s="7"/>
      <c r="H415" s="5"/>
      <c r="I415" s="5"/>
      <c r="J415" s="5"/>
      <c r="K415" s="5"/>
      <c r="L415" s="5"/>
    </row>
    <row r="416" spans="1:13" x14ac:dyDescent="0.25">
      <c r="A416" s="4"/>
      <c r="B416" s="5"/>
      <c r="C416" s="5"/>
      <c r="D416" s="5"/>
      <c r="E416" s="6"/>
      <c r="F416" s="5"/>
      <c r="G416" s="7"/>
      <c r="H416" s="5"/>
      <c r="I416" s="5"/>
      <c r="J416" s="5"/>
      <c r="K416" s="5"/>
      <c r="L416" s="5"/>
      <c r="M416" s="5"/>
    </row>
    <row r="417" spans="1:13" x14ac:dyDescent="0.25">
      <c r="A417" s="4"/>
      <c r="B417" s="5"/>
      <c r="C417" s="5"/>
      <c r="D417" s="5"/>
      <c r="E417" s="6"/>
      <c r="F417" s="5"/>
      <c r="G417" s="7"/>
      <c r="H417" s="5"/>
      <c r="I417" s="5"/>
      <c r="J417" s="5"/>
      <c r="K417" s="5"/>
      <c r="L417" s="5"/>
    </row>
    <row r="418" spans="1:13" x14ac:dyDescent="0.25">
      <c r="A418" s="4"/>
      <c r="B418" s="5"/>
      <c r="C418" s="5"/>
      <c r="D418" s="5"/>
      <c r="E418" s="6"/>
      <c r="F418" s="5"/>
      <c r="G418" s="7"/>
      <c r="H418" s="5"/>
      <c r="I418" s="5"/>
      <c r="J418" s="5"/>
      <c r="K418" s="5"/>
      <c r="L418" s="5"/>
    </row>
    <row r="419" spans="1:13" x14ac:dyDescent="0.25">
      <c r="A419" s="4"/>
      <c r="B419" s="5"/>
      <c r="C419" s="5"/>
      <c r="D419" s="5"/>
      <c r="E419" s="6"/>
      <c r="F419" s="5"/>
      <c r="G419" s="7"/>
      <c r="H419" s="5"/>
      <c r="I419" s="5"/>
      <c r="J419" s="5"/>
      <c r="K419" s="5"/>
      <c r="L419" s="5"/>
    </row>
    <row r="420" spans="1:13" x14ac:dyDescent="0.25">
      <c r="A420" s="4"/>
      <c r="B420" s="5"/>
      <c r="C420" s="5"/>
      <c r="D420" s="5"/>
      <c r="E420" s="6"/>
      <c r="F420" s="5"/>
      <c r="G420" s="7"/>
      <c r="H420" s="5"/>
      <c r="I420" s="5"/>
      <c r="J420" s="5"/>
      <c r="K420" s="5"/>
      <c r="L420" s="5"/>
    </row>
    <row r="421" spans="1:13" x14ac:dyDescent="0.25">
      <c r="A421" s="4"/>
      <c r="B421" s="5"/>
      <c r="C421" s="5"/>
      <c r="D421" s="5"/>
      <c r="E421" s="6"/>
      <c r="F421" s="5"/>
      <c r="G421" s="7"/>
      <c r="H421" s="5"/>
      <c r="I421" s="5"/>
      <c r="J421" s="5"/>
      <c r="K421" s="5"/>
      <c r="L421" s="5"/>
    </row>
    <row r="422" spans="1:13" x14ac:dyDescent="0.25">
      <c r="A422" s="4"/>
      <c r="B422" s="5"/>
      <c r="C422" s="5"/>
      <c r="D422" s="5"/>
      <c r="E422" s="6"/>
      <c r="F422" s="5"/>
      <c r="G422" s="7"/>
      <c r="H422" s="5"/>
      <c r="I422" s="5"/>
      <c r="J422" s="5"/>
      <c r="K422" s="5"/>
      <c r="L422" s="5"/>
    </row>
    <row r="423" spans="1:13" x14ac:dyDescent="0.25">
      <c r="A423" s="4"/>
      <c r="B423" s="5"/>
      <c r="C423" s="5"/>
      <c r="D423" s="5"/>
      <c r="E423" s="6"/>
      <c r="F423" s="5"/>
      <c r="G423" s="7"/>
      <c r="H423" s="5"/>
      <c r="I423" s="5"/>
      <c r="J423" s="5"/>
      <c r="K423" s="5"/>
      <c r="L423" s="5"/>
    </row>
    <row r="424" spans="1:13" x14ac:dyDescent="0.25">
      <c r="A424" s="4"/>
      <c r="B424" s="5"/>
      <c r="C424" s="5"/>
      <c r="D424" s="5"/>
      <c r="E424" s="6"/>
      <c r="F424" s="5"/>
      <c r="G424" s="7"/>
      <c r="H424" s="5"/>
      <c r="I424" s="5"/>
      <c r="J424" s="5"/>
      <c r="K424" s="5"/>
      <c r="L424" s="5"/>
    </row>
    <row r="425" spans="1:13" x14ac:dyDescent="0.25">
      <c r="A425" s="4"/>
      <c r="B425" s="5"/>
      <c r="C425" s="5"/>
      <c r="D425" s="5"/>
      <c r="E425" s="6"/>
      <c r="F425" s="5"/>
      <c r="G425" s="7"/>
      <c r="H425" s="5"/>
      <c r="I425" s="5"/>
      <c r="J425" s="5"/>
      <c r="K425" s="5"/>
      <c r="L425" s="5"/>
      <c r="M425" s="5"/>
    </row>
    <row r="426" spans="1:13" x14ac:dyDescent="0.25">
      <c r="A426" s="4"/>
      <c r="B426" s="5"/>
      <c r="C426" s="5"/>
      <c r="D426" s="5"/>
      <c r="E426" s="6"/>
      <c r="F426" s="5"/>
      <c r="G426" s="7"/>
      <c r="H426" s="5"/>
      <c r="I426" s="5"/>
      <c r="J426" s="5"/>
      <c r="K426" s="5"/>
      <c r="L426" s="5"/>
      <c r="M426" s="5"/>
    </row>
    <row r="427" spans="1:13" x14ac:dyDescent="0.25">
      <c r="A427" s="4"/>
      <c r="B427" s="5"/>
      <c r="C427" s="5"/>
      <c r="D427" s="5"/>
      <c r="E427" s="6"/>
      <c r="F427" s="5"/>
      <c r="G427" s="7"/>
      <c r="H427" s="5"/>
      <c r="I427" s="5"/>
      <c r="J427" s="5"/>
      <c r="K427" s="5"/>
      <c r="L427" s="5"/>
    </row>
    <row r="428" spans="1:13" x14ac:dyDescent="0.25">
      <c r="A428" s="4"/>
      <c r="B428" s="5"/>
      <c r="C428" s="5"/>
      <c r="D428" s="5"/>
      <c r="E428" s="6"/>
      <c r="F428" s="5"/>
      <c r="G428" s="7"/>
      <c r="H428" s="5"/>
      <c r="I428" s="5"/>
      <c r="J428" s="5"/>
      <c r="K428" s="5"/>
      <c r="L428" s="5"/>
      <c r="M428" s="5"/>
    </row>
    <row r="429" spans="1:13" x14ac:dyDescent="0.25">
      <c r="A429" s="4"/>
      <c r="B429" s="5"/>
      <c r="C429" s="5"/>
      <c r="D429" s="5"/>
      <c r="E429" s="6"/>
      <c r="F429" s="5"/>
      <c r="G429" s="7"/>
      <c r="H429" s="5"/>
      <c r="I429" s="5"/>
      <c r="J429" s="5"/>
      <c r="K429" s="5"/>
      <c r="L429" s="5"/>
      <c r="M429" s="5"/>
    </row>
    <row r="430" spans="1:13" x14ac:dyDescent="0.25">
      <c r="A430" s="4"/>
      <c r="B430" s="5"/>
      <c r="C430" s="5"/>
      <c r="D430" s="5"/>
      <c r="E430" s="6"/>
      <c r="F430" s="5"/>
      <c r="G430" s="7"/>
      <c r="H430" s="5"/>
      <c r="I430" s="5"/>
      <c r="J430" s="5"/>
      <c r="K430" s="5"/>
      <c r="L430" s="5"/>
    </row>
    <row r="431" spans="1:13" x14ac:dyDescent="0.25">
      <c r="A431" s="4"/>
      <c r="B431" s="5"/>
      <c r="C431" s="5"/>
      <c r="D431" s="5"/>
      <c r="E431" s="6"/>
      <c r="F431" s="5"/>
      <c r="G431" s="7"/>
      <c r="H431" s="5"/>
      <c r="I431" s="5"/>
      <c r="J431" s="5"/>
      <c r="K431" s="5"/>
      <c r="L431" s="5"/>
      <c r="M431" s="5"/>
    </row>
    <row r="432" spans="1:13" x14ac:dyDescent="0.25">
      <c r="A432" s="4"/>
      <c r="B432" s="5"/>
      <c r="C432" s="5"/>
      <c r="D432" s="5"/>
      <c r="E432" s="6"/>
      <c r="F432" s="5"/>
      <c r="G432" s="7"/>
      <c r="H432" s="5"/>
      <c r="I432" s="5"/>
      <c r="J432" s="5"/>
      <c r="K432" s="5"/>
      <c r="L432" s="5"/>
    </row>
    <row r="433" spans="1:13" x14ac:dyDescent="0.25">
      <c r="A433" s="4"/>
      <c r="B433" s="5"/>
      <c r="C433" s="5"/>
      <c r="D433" s="5"/>
      <c r="E433" s="6"/>
      <c r="F433" s="5"/>
      <c r="G433" s="7"/>
      <c r="H433" s="5"/>
      <c r="I433" s="5"/>
      <c r="J433" s="5"/>
      <c r="K433" s="5"/>
      <c r="L433" s="5"/>
      <c r="M433" s="5"/>
    </row>
    <row r="434" spans="1:13" x14ac:dyDescent="0.25">
      <c r="A434" s="4"/>
      <c r="B434" s="5"/>
      <c r="C434" s="5"/>
      <c r="D434" s="5"/>
      <c r="E434" s="6"/>
      <c r="F434" s="5"/>
      <c r="G434" s="7"/>
      <c r="H434" s="5"/>
      <c r="I434" s="5"/>
      <c r="J434" s="5"/>
      <c r="K434" s="5"/>
      <c r="L434" s="5"/>
      <c r="M434" s="5"/>
    </row>
    <row r="435" spans="1:13" x14ac:dyDescent="0.25">
      <c r="A435" s="4"/>
      <c r="B435" s="5"/>
      <c r="C435" s="5"/>
      <c r="D435" s="5"/>
      <c r="E435" s="6"/>
      <c r="F435" s="5"/>
      <c r="G435" s="7"/>
      <c r="H435" s="5"/>
      <c r="I435" s="5"/>
      <c r="J435" s="5"/>
      <c r="K435" s="5"/>
      <c r="L435" s="5"/>
    </row>
    <row r="436" spans="1:13" x14ac:dyDescent="0.25">
      <c r="A436" s="4"/>
      <c r="B436" s="5"/>
      <c r="C436" s="5"/>
      <c r="D436" s="5"/>
      <c r="E436" s="6"/>
      <c r="F436" s="5"/>
      <c r="G436" s="7"/>
      <c r="H436" s="5"/>
      <c r="I436" s="5"/>
      <c r="J436" s="5"/>
      <c r="K436" s="5"/>
      <c r="L436" s="5"/>
    </row>
    <row r="437" spans="1:13" x14ac:dyDescent="0.25">
      <c r="A437" s="4"/>
      <c r="B437" s="5"/>
      <c r="C437" s="5"/>
      <c r="D437" s="5"/>
      <c r="E437" s="6"/>
      <c r="F437" s="5"/>
      <c r="G437" s="7"/>
      <c r="H437" s="5"/>
      <c r="I437" s="5"/>
      <c r="J437" s="5"/>
      <c r="K437" s="5"/>
      <c r="L437" s="5"/>
      <c r="M437" s="5"/>
    </row>
    <row r="438" spans="1:13" x14ac:dyDescent="0.25">
      <c r="A438" s="4"/>
      <c r="B438" s="5"/>
      <c r="C438" s="5"/>
      <c r="D438" s="5"/>
      <c r="E438" s="6"/>
      <c r="F438" s="5"/>
      <c r="G438" s="7"/>
      <c r="H438" s="5"/>
      <c r="I438" s="5"/>
      <c r="J438" s="5"/>
      <c r="K438" s="5"/>
      <c r="L438" s="5"/>
    </row>
    <row r="439" spans="1:13" x14ac:dyDescent="0.25">
      <c r="A439" s="4"/>
      <c r="B439" s="5"/>
      <c r="C439" s="5"/>
      <c r="D439" s="5"/>
      <c r="E439" s="6"/>
      <c r="F439" s="5"/>
      <c r="G439" s="7"/>
      <c r="H439" s="5"/>
      <c r="I439" s="5"/>
      <c r="J439" s="5"/>
      <c r="K439" s="5"/>
      <c r="L439" s="5"/>
    </row>
    <row r="440" spans="1:13" x14ac:dyDescent="0.25">
      <c r="A440" s="4"/>
      <c r="B440" s="5"/>
      <c r="C440" s="5"/>
      <c r="D440" s="5"/>
      <c r="E440" s="6"/>
      <c r="F440" s="5"/>
      <c r="G440" s="7"/>
      <c r="H440" s="5"/>
      <c r="I440" s="5"/>
      <c r="J440" s="5"/>
      <c r="K440" s="5"/>
      <c r="L440" s="5"/>
    </row>
    <row r="441" spans="1:13" x14ac:dyDescent="0.25">
      <c r="A441" s="4"/>
      <c r="B441" s="5"/>
      <c r="C441" s="5"/>
      <c r="D441" s="5"/>
      <c r="E441" s="6"/>
      <c r="F441" s="5"/>
      <c r="G441" s="7"/>
      <c r="H441" s="5"/>
      <c r="I441" s="5"/>
      <c r="J441" s="5"/>
      <c r="K441" s="5"/>
      <c r="L441" s="5"/>
    </row>
    <row r="442" spans="1:13" x14ac:dyDescent="0.25">
      <c r="A442" s="4"/>
      <c r="B442" s="5"/>
      <c r="C442" s="5"/>
      <c r="D442" s="5"/>
      <c r="E442" s="6"/>
      <c r="F442" s="5"/>
      <c r="G442" s="7"/>
      <c r="H442" s="5"/>
      <c r="I442" s="5"/>
      <c r="J442" s="5"/>
      <c r="K442" s="5"/>
      <c r="L442" s="5"/>
    </row>
    <row r="443" spans="1:13" x14ac:dyDescent="0.25">
      <c r="A443" s="4"/>
      <c r="B443" s="5"/>
      <c r="C443" s="5"/>
      <c r="D443" s="5"/>
      <c r="E443" s="6"/>
      <c r="F443" s="5"/>
      <c r="G443" s="7"/>
      <c r="H443" s="5"/>
      <c r="I443" s="5"/>
      <c r="J443" s="5"/>
      <c r="K443" s="5"/>
      <c r="L443" s="5"/>
    </row>
    <row r="444" spans="1:13" x14ac:dyDescent="0.25">
      <c r="A444" s="4"/>
      <c r="B444" s="5"/>
      <c r="C444" s="5"/>
      <c r="D444" s="5"/>
      <c r="E444" s="6"/>
      <c r="F444" s="5"/>
      <c r="G444" s="7"/>
      <c r="H444" s="5"/>
      <c r="I444" s="5"/>
      <c r="J444" s="5"/>
      <c r="K444" s="5"/>
      <c r="L444" s="5"/>
      <c r="M444" s="5"/>
    </row>
    <row r="445" spans="1:13" x14ac:dyDescent="0.25">
      <c r="A445" s="4"/>
      <c r="B445" s="5"/>
      <c r="C445" s="5"/>
      <c r="D445" s="5"/>
      <c r="E445" s="6"/>
      <c r="F445" s="5"/>
      <c r="G445" s="7"/>
      <c r="H445" s="5"/>
      <c r="I445" s="5"/>
      <c r="J445" s="5"/>
      <c r="K445" s="5"/>
      <c r="L445" s="5"/>
      <c r="M445" s="5"/>
    </row>
    <row r="446" spans="1:13" x14ac:dyDescent="0.25">
      <c r="A446" s="4"/>
      <c r="B446" s="5"/>
      <c r="C446" s="5"/>
      <c r="D446" s="5"/>
      <c r="E446" s="6"/>
      <c r="F446" s="5"/>
      <c r="G446" s="7"/>
      <c r="H446" s="5"/>
      <c r="I446" s="5"/>
      <c r="J446" s="5"/>
      <c r="K446" s="5"/>
      <c r="L446" s="5"/>
      <c r="M446" s="5"/>
    </row>
    <row r="447" spans="1:13" x14ac:dyDescent="0.25">
      <c r="A447" s="4"/>
      <c r="B447" s="5"/>
      <c r="C447" s="5"/>
      <c r="D447" s="5"/>
      <c r="E447" s="6"/>
      <c r="F447" s="5"/>
      <c r="G447" s="7"/>
      <c r="H447" s="5"/>
      <c r="I447" s="5"/>
      <c r="J447" s="5"/>
      <c r="K447" s="5"/>
      <c r="L447" s="5"/>
      <c r="M447" s="5"/>
    </row>
    <row r="448" spans="1:13" x14ac:dyDescent="0.25">
      <c r="A448" s="4"/>
      <c r="B448" s="5"/>
      <c r="C448" s="5"/>
      <c r="D448" s="5"/>
      <c r="E448" s="6"/>
      <c r="F448" s="5"/>
      <c r="G448" s="7"/>
      <c r="H448" s="5"/>
      <c r="I448" s="5"/>
      <c r="J448" s="5"/>
      <c r="K448" s="5"/>
      <c r="L448" s="5"/>
      <c r="M448" s="5"/>
    </row>
    <row r="449" spans="1:13" x14ac:dyDescent="0.25">
      <c r="A449" s="4"/>
      <c r="B449" s="5"/>
      <c r="C449" s="5"/>
      <c r="D449" s="5"/>
      <c r="E449" s="6"/>
      <c r="F449" s="5"/>
      <c r="G449" s="7"/>
      <c r="H449" s="5"/>
      <c r="I449" s="5"/>
      <c r="J449" s="5"/>
      <c r="K449" s="5"/>
      <c r="L449" s="5"/>
      <c r="M449" s="5"/>
    </row>
    <row r="450" spans="1:13" x14ac:dyDescent="0.25">
      <c r="A450" s="4"/>
      <c r="B450" s="5"/>
      <c r="C450" s="5"/>
      <c r="D450" s="5"/>
      <c r="E450" s="6"/>
      <c r="F450" s="5"/>
      <c r="G450" s="7"/>
      <c r="H450" s="5"/>
      <c r="I450" s="5"/>
      <c r="J450" s="5"/>
      <c r="K450" s="5"/>
      <c r="L450" s="5"/>
      <c r="M450" s="5"/>
    </row>
    <row r="451" spans="1:13" x14ac:dyDescent="0.25">
      <c r="A451" s="4"/>
      <c r="B451" s="5"/>
      <c r="C451" s="5"/>
      <c r="D451" s="5"/>
      <c r="E451" s="6"/>
      <c r="F451" s="5"/>
      <c r="G451" s="7"/>
      <c r="H451" s="5"/>
      <c r="I451" s="5"/>
      <c r="J451" s="5"/>
      <c r="K451" s="5"/>
      <c r="L451" s="5"/>
      <c r="M451" s="5"/>
    </row>
    <row r="452" spans="1:13" x14ac:dyDescent="0.25">
      <c r="A452" s="4"/>
      <c r="B452" s="5"/>
      <c r="C452" s="5"/>
      <c r="D452" s="5"/>
      <c r="E452" s="6"/>
      <c r="F452" s="5"/>
      <c r="G452" s="7"/>
      <c r="H452" s="5"/>
      <c r="I452" s="5"/>
      <c r="J452" s="5"/>
      <c r="K452" s="5"/>
      <c r="L452" s="5"/>
      <c r="M452" s="5"/>
    </row>
    <row r="453" spans="1:13" x14ac:dyDescent="0.25">
      <c r="A453" s="4"/>
      <c r="B453" s="5"/>
      <c r="C453" s="5"/>
      <c r="D453" s="5"/>
      <c r="E453" s="6"/>
      <c r="F453" s="5"/>
      <c r="G453" s="7"/>
      <c r="H453" s="5"/>
      <c r="I453" s="5"/>
      <c r="J453" s="5"/>
      <c r="K453" s="5"/>
      <c r="L453" s="5"/>
      <c r="M453" s="5"/>
    </row>
    <row r="454" spans="1:13" x14ac:dyDescent="0.25">
      <c r="A454" s="4"/>
      <c r="B454" s="5"/>
      <c r="C454" s="5"/>
      <c r="D454" s="5"/>
      <c r="E454" s="6"/>
      <c r="F454" s="5"/>
      <c r="G454" s="7"/>
      <c r="H454" s="5"/>
      <c r="I454" s="5"/>
      <c r="J454" s="5"/>
      <c r="K454" s="5"/>
      <c r="L454" s="5"/>
    </row>
    <row r="455" spans="1:13" x14ac:dyDescent="0.25">
      <c r="A455" s="4"/>
      <c r="B455" s="5"/>
      <c r="C455" s="5"/>
      <c r="D455" s="5"/>
      <c r="E455" s="6"/>
      <c r="F455" s="5"/>
      <c r="G455" s="7"/>
      <c r="H455" s="5"/>
      <c r="I455" s="5"/>
      <c r="J455" s="5"/>
      <c r="K455" s="5"/>
      <c r="L455" s="5"/>
    </row>
    <row r="456" spans="1:13" x14ac:dyDescent="0.25">
      <c r="A456" s="4"/>
      <c r="B456" s="5"/>
      <c r="C456" s="5"/>
      <c r="D456" s="5"/>
      <c r="E456" s="6"/>
      <c r="F456" s="5"/>
      <c r="G456" s="7"/>
      <c r="H456" s="5"/>
      <c r="I456" s="5"/>
      <c r="J456" s="5"/>
      <c r="K456" s="5"/>
      <c r="L456" s="5"/>
      <c r="M456" s="5"/>
    </row>
    <row r="457" spans="1:13" x14ac:dyDescent="0.25">
      <c r="A457" s="4"/>
      <c r="B457" s="5"/>
      <c r="C457" s="5"/>
      <c r="D457" s="5"/>
      <c r="E457" s="6"/>
      <c r="F457" s="5"/>
      <c r="G457" s="7"/>
      <c r="H457" s="5"/>
      <c r="I457" s="5"/>
      <c r="J457" s="5"/>
      <c r="K457" s="5"/>
      <c r="L457" s="5"/>
      <c r="M457" s="5"/>
    </row>
    <row r="458" spans="1:13" x14ac:dyDescent="0.25">
      <c r="A458" s="4"/>
      <c r="B458" s="5"/>
      <c r="C458" s="5"/>
      <c r="D458" s="5"/>
      <c r="E458" s="6"/>
      <c r="F458" s="5"/>
      <c r="G458" s="7"/>
      <c r="H458" s="5"/>
      <c r="I458" s="5"/>
      <c r="J458" s="5"/>
      <c r="K458" s="5"/>
      <c r="L458" s="5"/>
      <c r="M458" s="5"/>
    </row>
    <row r="459" spans="1:13" x14ac:dyDescent="0.25">
      <c r="A459" s="4"/>
      <c r="B459" s="5"/>
      <c r="C459" s="5"/>
      <c r="D459" s="5"/>
      <c r="E459" s="6"/>
      <c r="F459" s="5"/>
      <c r="G459" s="7"/>
      <c r="H459" s="5"/>
      <c r="I459" s="5"/>
      <c r="J459" s="5"/>
      <c r="K459" s="5"/>
      <c r="L459" s="5"/>
      <c r="M459" s="5"/>
    </row>
    <row r="460" spans="1:13" x14ac:dyDescent="0.25">
      <c r="A460" s="4"/>
      <c r="B460" s="5"/>
      <c r="C460" s="5"/>
      <c r="D460" s="5"/>
      <c r="E460" s="6"/>
      <c r="F460" s="5"/>
      <c r="G460" s="7"/>
      <c r="H460" s="5"/>
      <c r="I460" s="5"/>
      <c r="J460" s="5"/>
      <c r="K460" s="5"/>
      <c r="L460" s="5"/>
      <c r="M460" s="5"/>
    </row>
    <row r="461" spans="1:13" x14ac:dyDescent="0.25">
      <c r="A461" s="4"/>
      <c r="B461" s="5"/>
      <c r="C461" s="5"/>
      <c r="D461" s="5"/>
      <c r="E461" s="6"/>
      <c r="F461" s="5"/>
      <c r="G461" s="7"/>
      <c r="H461" s="5"/>
      <c r="I461" s="5"/>
      <c r="J461" s="5"/>
      <c r="K461" s="5"/>
      <c r="L461" s="5"/>
      <c r="M461" s="5"/>
    </row>
    <row r="462" spans="1:13" x14ac:dyDescent="0.25">
      <c r="A462" s="4"/>
      <c r="B462" s="5"/>
      <c r="C462" s="5"/>
      <c r="D462" s="5"/>
      <c r="E462" s="6"/>
      <c r="F462" s="5"/>
      <c r="G462" s="7"/>
      <c r="H462" s="5"/>
      <c r="I462" s="5"/>
      <c r="J462" s="5"/>
      <c r="K462" s="5"/>
      <c r="L462" s="5"/>
      <c r="M462" s="5"/>
    </row>
    <row r="463" spans="1:13" x14ac:dyDescent="0.25">
      <c r="A463" s="4"/>
      <c r="B463" s="5"/>
      <c r="C463" s="5"/>
      <c r="D463" s="5"/>
      <c r="E463" s="6"/>
      <c r="F463" s="5"/>
      <c r="G463" s="7"/>
      <c r="H463" s="5"/>
      <c r="I463" s="5"/>
      <c r="J463" s="5"/>
      <c r="K463" s="5"/>
      <c r="L463" s="5"/>
      <c r="M463" s="5"/>
    </row>
    <row r="464" spans="1:13" x14ac:dyDescent="0.25">
      <c r="A464" s="4"/>
      <c r="B464" s="5"/>
      <c r="C464" s="5"/>
      <c r="D464" s="5"/>
      <c r="E464" s="6"/>
      <c r="F464" s="5"/>
      <c r="G464" s="7"/>
      <c r="H464" s="5"/>
      <c r="I464" s="5"/>
      <c r="J464" s="5"/>
      <c r="K464" s="5"/>
      <c r="L464" s="5"/>
      <c r="M464" s="5"/>
    </row>
    <row r="465" spans="1:13" x14ac:dyDescent="0.25">
      <c r="A465" s="4"/>
      <c r="B465" s="5"/>
      <c r="C465" s="5"/>
      <c r="D465" s="5"/>
      <c r="E465" s="6"/>
      <c r="F465" s="5"/>
      <c r="G465" s="7"/>
      <c r="H465" s="5"/>
      <c r="I465" s="5"/>
      <c r="J465" s="5"/>
      <c r="K465" s="5"/>
      <c r="L465" s="5"/>
      <c r="M465" s="5"/>
    </row>
    <row r="466" spans="1:13" x14ac:dyDescent="0.25">
      <c r="A466" s="4"/>
      <c r="B466" s="5"/>
      <c r="C466" s="5"/>
      <c r="D466" s="5"/>
      <c r="E466" s="6"/>
      <c r="F466" s="5"/>
      <c r="G466" s="7"/>
      <c r="H466" s="5"/>
      <c r="I466" s="5"/>
      <c r="J466" s="5"/>
      <c r="K466" s="5"/>
      <c r="L466" s="5"/>
      <c r="M466" s="5"/>
    </row>
    <row r="467" spans="1:13" x14ac:dyDescent="0.25">
      <c r="A467" s="4"/>
      <c r="B467" s="5"/>
      <c r="C467" s="5"/>
      <c r="D467" s="5"/>
      <c r="E467" s="6"/>
      <c r="F467" s="5"/>
      <c r="G467" s="7"/>
      <c r="H467" s="5"/>
      <c r="I467" s="5"/>
      <c r="J467" s="5"/>
      <c r="K467" s="5"/>
      <c r="L467" s="5"/>
      <c r="M467" s="5"/>
    </row>
    <row r="468" spans="1:13" x14ac:dyDescent="0.25">
      <c r="A468" s="4"/>
      <c r="B468" s="5"/>
      <c r="C468" s="5"/>
      <c r="D468" s="5"/>
      <c r="E468" s="6"/>
      <c r="F468" s="5"/>
      <c r="G468" s="7"/>
      <c r="H468" s="5"/>
      <c r="I468" s="5"/>
      <c r="J468" s="5"/>
      <c r="K468" s="5"/>
      <c r="L468" s="5"/>
      <c r="M468" s="5"/>
    </row>
    <row r="469" spans="1:13" x14ac:dyDescent="0.25">
      <c r="A469" s="4"/>
      <c r="B469" s="5"/>
      <c r="C469" s="5"/>
      <c r="D469" s="5"/>
      <c r="E469" s="6"/>
      <c r="F469" s="5"/>
      <c r="G469" s="7"/>
      <c r="H469" s="5"/>
      <c r="I469" s="5"/>
      <c r="J469" s="5"/>
      <c r="K469" s="5"/>
      <c r="L469" s="5"/>
    </row>
    <row r="470" spans="1:13" x14ac:dyDescent="0.25">
      <c r="A470" s="4"/>
      <c r="B470" s="5"/>
      <c r="C470" s="5"/>
      <c r="D470" s="5"/>
      <c r="E470" s="6"/>
      <c r="F470" s="5"/>
      <c r="G470" s="7"/>
      <c r="H470" s="5"/>
      <c r="I470" s="5"/>
      <c r="J470" s="5"/>
      <c r="K470" s="5"/>
      <c r="L470" s="5"/>
      <c r="M470" s="5"/>
    </row>
    <row r="471" spans="1:13" x14ac:dyDescent="0.25">
      <c r="A471" s="4"/>
      <c r="B471" s="5"/>
      <c r="C471" s="5"/>
      <c r="D471" s="5"/>
      <c r="E471" s="6"/>
      <c r="F471" s="5"/>
      <c r="G471" s="7"/>
      <c r="H471" s="5"/>
      <c r="I471" s="5"/>
      <c r="J471" s="5"/>
      <c r="K471" s="5"/>
      <c r="L471" s="5"/>
      <c r="M471" s="5"/>
    </row>
    <row r="472" spans="1:13" x14ac:dyDescent="0.25">
      <c r="A472" s="4"/>
      <c r="B472" s="5"/>
      <c r="C472" s="5"/>
      <c r="D472" s="5"/>
      <c r="E472" s="6"/>
      <c r="F472" s="5"/>
      <c r="G472" s="7"/>
      <c r="H472" s="5"/>
      <c r="I472" s="5"/>
      <c r="J472" s="5"/>
      <c r="K472" s="5"/>
      <c r="L472" s="5"/>
      <c r="M472" s="5"/>
    </row>
    <row r="473" spans="1:13" x14ac:dyDescent="0.25">
      <c r="A473" s="4"/>
      <c r="B473" s="5"/>
      <c r="C473" s="5"/>
      <c r="D473" s="5"/>
      <c r="E473" s="6"/>
      <c r="F473" s="5"/>
      <c r="G473" s="7"/>
      <c r="H473" s="5"/>
      <c r="I473" s="5"/>
      <c r="J473" s="5"/>
      <c r="K473" s="5"/>
      <c r="L473" s="5"/>
      <c r="M473" s="5"/>
    </row>
    <row r="474" spans="1:13" x14ac:dyDescent="0.25">
      <c r="A474" s="4"/>
      <c r="B474" s="5"/>
      <c r="C474" s="5"/>
      <c r="D474" s="5"/>
      <c r="E474" s="6"/>
      <c r="F474" s="5"/>
      <c r="G474" s="7"/>
      <c r="H474" s="5"/>
      <c r="I474" s="5"/>
      <c r="J474" s="5"/>
      <c r="K474" s="5"/>
      <c r="L474" s="5"/>
      <c r="M474" s="5"/>
    </row>
  </sheetData>
  <autoFilter ref="A1:L47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 (2)</vt:lpstr>
      <vt:lpstr>Hoja1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2018-06-22T16:16:26Z</dcterms:created>
  <dcterms:modified xsi:type="dcterms:W3CDTF">2026-04-15T16:12:01Z</dcterms:modified>
</cp:coreProperties>
</file>