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E:\TESORERIA 2024-2027\TRANSPARENCIA\TESORERIA MUNICIPAL\2025\OCTUBRE\"/>
    </mc:Choice>
  </mc:AlternateContent>
  <xr:revisionPtr revIDLastSave="0" documentId="13_ncr:1_{8B45412A-DCF2-415E-AB5F-A4D7FE70164C}" xr6:coauthVersionLast="47" xr6:coauthVersionMax="47" xr10:uidLastSave="{00000000-0000-0000-0000-000000000000}"/>
  <bookViews>
    <workbookView xWindow="-120" yWindow="-120" windowWidth="21840" windowHeight="13020" xr2:uid="{00000000-000D-0000-FFFF-FFFF00000000}"/>
  </bookViews>
  <sheets>
    <sheet name="Reporte de Formatos" sheetId="1" r:id="rId1"/>
    <sheet name="Tabla_549896" sheetId="2" r:id="rId2"/>
  </sheet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calcChain.xml><?xml version="1.0" encoding="utf-8"?>
<calcChain xmlns="http://schemas.openxmlformats.org/spreadsheetml/2006/main">
  <c r="F9" i="2" l="1"/>
  <c r="F10" i="2"/>
  <c r="H10" i="2"/>
  <c r="I10" i="2" l="1"/>
  <c r="I9" i="2"/>
  <c r="F8" i="2"/>
  <c r="I8" i="2" s="1"/>
  <c r="F7" i="2"/>
  <c r="I7" i="2" s="1"/>
  <c r="F6" i="2"/>
  <c r="I6" i="2" s="1"/>
  <c r="F5" i="2"/>
  <c r="I5" i="2" s="1"/>
  <c r="F4" i="2"/>
  <c r="I4" i="2" s="1"/>
</calcChain>
</file>

<file path=xl/sharedStrings.xml><?xml version="1.0" encoding="utf-8"?>
<sst xmlns="http://schemas.openxmlformats.org/spreadsheetml/2006/main" count="67" uniqueCount="59">
  <si>
    <t>56172</t>
  </si>
  <si>
    <t>TÍTULO</t>
  </si>
  <si>
    <t>NOMBRE CORTO</t>
  </si>
  <si>
    <t>DESCRIPCIÓN</t>
  </si>
  <si>
    <t>Presupuesto asignado_Ejercicio de los egresos presupuestarios</t>
  </si>
  <si>
    <t>LTAIPSLP84XXVIB</t>
  </si>
  <si>
    <t>El ejercicio de los egresos presupuestarios pertenece al Estado Analítico del Ejercicio del Presupuesto de Egresos, generado de manera periódica y de acuerdo con la Ley General de Contabilidad Gubernamental éste deberá contener únicamente los datos desglosados correspondientes a la Clasificación por Objeto del Gasto (Capítulo y Concepto), el hipervínculo al Estado Analítico del Ejercicio del Presupuesto de Egresos completo.</t>
  </si>
  <si>
    <t>1</t>
  </si>
  <si>
    <t>4</t>
  </si>
  <si>
    <t>10</t>
  </si>
  <si>
    <t>7</t>
  </si>
  <si>
    <t>2</t>
  </si>
  <si>
    <t>13</t>
  </si>
  <si>
    <t>14</t>
  </si>
  <si>
    <t>549888</t>
  </si>
  <si>
    <t>549893</t>
  </si>
  <si>
    <t>549892</t>
  </si>
  <si>
    <t>549896</t>
  </si>
  <si>
    <t>549891</t>
  </si>
  <si>
    <t>549895</t>
  </si>
  <si>
    <t>549890</t>
  </si>
  <si>
    <t>549894</t>
  </si>
  <si>
    <t>Tabla Campos</t>
  </si>
  <si>
    <t>Ejercicio</t>
  </si>
  <si>
    <t>Fecha de inicio del periodo que se informa</t>
  </si>
  <si>
    <t>Fecha de término del periodo que se informa</t>
  </si>
  <si>
    <t>Clasificación del estado analítico del ejercicio del presupuesto por objeto de gasto 
Tabla_549896</t>
  </si>
  <si>
    <t>Hipervínculo al Estado analítico del ejercicio del Presupuesto de Egresos</t>
  </si>
  <si>
    <t>Área(s) responsable(s) que genera(n), posee(n), publica(n) y actualizan la información</t>
  </si>
  <si>
    <t>Fecha de actualización</t>
  </si>
  <si>
    <t>Nota</t>
  </si>
  <si>
    <t>6</t>
  </si>
  <si>
    <t>70176</t>
  </si>
  <si>
    <t>70177</t>
  </si>
  <si>
    <t>70178</t>
  </si>
  <si>
    <t>70179</t>
  </si>
  <si>
    <t>70180</t>
  </si>
  <si>
    <t>70181</t>
  </si>
  <si>
    <t>70182</t>
  </si>
  <si>
    <t>70183</t>
  </si>
  <si>
    <t>ID</t>
  </si>
  <si>
    <t>Clave del capítulo de gasto</t>
  </si>
  <si>
    <t>Denominación del Capítulo de gasto</t>
  </si>
  <si>
    <t>Presupuesto aprobado</t>
  </si>
  <si>
    <t>Ampliación / (Reducciones)</t>
  </si>
  <si>
    <t>Modificado</t>
  </si>
  <si>
    <t>Devengado</t>
  </si>
  <si>
    <t>Pagado</t>
  </si>
  <si>
    <t>Subejercicio</t>
  </si>
  <si>
    <t>TESORERIA MUNICIPAL</t>
  </si>
  <si>
    <t>SIN NOTAS</t>
  </si>
  <si>
    <t>SERVICIOS PERSONALES</t>
  </si>
  <si>
    <t>MATERIALES Y SUMINISTRO</t>
  </si>
  <si>
    <t>SERVICIOS GENERALES</t>
  </si>
  <si>
    <t>TRANSFERENCIAS, ASIGNACIONES, SUBSIDIOS Y OTROS SERVICIOS</t>
  </si>
  <si>
    <t>BIENES MUEBLES, INMUEBLES E INTANGIBLES</t>
  </si>
  <si>
    <t>INVERSIÓN PÚBLICA</t>
  </si>
  <si>
    <t>DEUDA PÚBLICA</t>
  </si>
  <si>
    <t>http://www.cegaipslp.org.mx/HV2025.nsf/nombre_de_la_vista/D0E3ABDE84F0582506258D3A0067FE7A/$File/rptEstadoAnaliticoPresupuestoEgresos.pdf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</si>
</sst>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8" formatCode="&quot;$&quot;#,##0.00;[Red]\-&quot;$&quot;#,##0.00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1" applyFill="1"/>
    <xf numFmtId="14" fontId="0" fillId="0" borderId="0" xfId="0" applyNumberFormat="1"/>
    <xf numFmtId="4" fontId="0" fillId="0" borderId="0" xfId="0" applyNumberFormat="1"/>
    <xf numFmtId="0" fontId="3" fillId="0" borderId="0" xfId="1"/>
    <xf numFmtId="0" fontId="0" fillId="0" borderId="0" xfId="0"/>
    <xf numFmtId="8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D0E3ABDE84F0582506258D3A0067FE7A/$File/rptEstadoAnaliticoPresupuestoEgreso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I8"/>
  <sheetViews>
    <sheetView tabSelected="1" topLeftCell="A2" workbookViewId="0">
      <selection activeCell="B8" sqref="B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70.140625" bestFit="1" customWidth="1"/>
    <col min="5" max="5" width="61.425781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9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10" t="s">
        <v>22</v>
      </c>
      <c r="B6" s="11"/>
      <c r="C6" s="11"/>
      <c r="D6" s="11"/>
      <c r="E6" s="11"/>
      <c r="F6" s="11"/>
      <c r="G6" s="11"/>
      <c r="H6" s="11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</row>
    <row r="8" spans="1:9" x14ac:dyDescent="0.25">
      <c r="A8">
        <v>2025</v>
      </c>
      <c r="B8" s="4">
        <v>45931</v>
      </c>
      <c r="C8" s="4">
        <v>45961</v>
      </c>
      <c r="D8" s="6">
        <v>1</v>
      </c>
      <c r="E8" s="3" t="s">
        <v>58</v>
      </c>
      <c r="F8" t="s">
        <v>49</v>
      </c>
      <c r="G8" s="4">
        <v>45971</v>
      </c>
      <c r="H8" t="s">
        <v>50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hyperlinks>
    <hyperlink ref="E8" r:id="rId1" xr:uid="{50A987F2-4DD8-4C26-B736-EE3D5C911ADA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I11"/>
  <sheetViews>
    <sheetView topLeftCell="D3" workbookViewId="0">
      <selection activeCell="I3" sqref="I1:I1048576"/>
    </sheetView>
  </sheetViews>
  <sheetFormatPr baseColWidth="10" defaultColWidth="9.140625" defaultRowHeight="15" x14ac:dyDescent="0.25"/>
  <cols>
    <col min="1" max="1" width="3.42578125" bestFit="1" customWidth="1"/>
    <col min="2" max="2" width="29.28515625" bestFit="1" customWidth="1"/>
    <col min="3" max="3" width="38.5703125" bestFit="1" customWidth="1"/>
    <col min="4" max="4" width="24.5703125" bestFit="1" customWidth="1"/>
    <col min="5" max="5" width="29.140625" bestFit="1" customWidth="1"/>
    <col min="6" max="7" width="13.7109375" bestFit="1" customWidth="1"/>
    <col min="8" max="8" width="12.7109375" bestFit="1" customWidth="1"/>
    <col min="9" max="9" width="13.85546875" bestFit="1" customWidth="1"/>
  </cols>
  <sheetData>
    <row r="1" spans="1:9" hidden="1" x14ac:dyDescent="0.25">
      <c r="B1" t="s">
        <v>11</v>
      </c>
      <c r="C1" t="s">
        <v>11</v>
      </c>
      <c r="D1" t="s">
        <v>31</v>
      </c>
      <c r="E1" t="s">
        <v>31</v>
      </c>
      <c r="F1" t="s">
        <v>31</v>
      </c>
      <c r="G1" t="s">
        <v>31</v>
      </c>
      <c r="H1" t="s">
        <v>31</v>
      </c>
      <c r="I1" t="s">
        <v>31</v>
      </c>
    </row>
    <row r="2" spans="1:9" hidden="1" x14ac:dyDescent="0.25">
      <c r="B2" t="s">
        <v>32</v>
      </c>
      <c r="C2" t="s">
        <v>33</v>
      </c>
      <c r="D2" t="s">
        <v>34</v>
      </c>
      <c r="E2" t="s">
        <v>35</v>
      </c>
      <c r="F2" t="s">
        <v>36</v>
      </c>
      <c r="G2" t="s">
        <v>37</v>
      </c>
      <c r="H2" t="s">
        <v>38</v>
      </c>
      <c r="I2" t="s">
        <v>39</v>
      </c>
    </row>
    <row r="3" spans="1:9" x14ac:dyDescent="0.25">
      <c r="A3" s="1" t="s">
        <v>40</v>
      </c>
      <c r="B3" s="1" t="s">
        <v>41</v>
      </c>
      <c r="C3" s="1" t="s">
        <v>42</v>
      </c>
      <c r="D3" s="1" t="s">
        <v>43</v>
      </c>
      <c r="E3" s="1" t="s">
        <v>44</v>
      </c>
      <c r="F3" s="1" t="s">
        <v>45</v>
      </c>
      <c r="G3" s="1" t="s">
        <v>46</v>
      </c>
      <c r="H3" s="1" t="s">
        <v>47</v>
      </c>
      <c r="I3" s="1" t="s">
        <v>48</v>
      </c>
    </row>
    <row r="4" spans="1:9" x14ac:dyDescent="0.25">
      <c r="A4">
        <v>1</v>
      </c>
      <c r="B4">
        <v>1000</v>
      </c>
      <c r="C4" t="s">
        <v>51</v>
      </c>
      <c r="D4">
        <v>39764344</v>
      </c>
      <c r="E4" s="5">
        <v>199413.3</v>
      </c>
      <c r="F4" s="7">
        <f>D4+E4</f>
        <v>39963757.299999997</v>
      </c>
      <c r="G4" s="5">
        <v>24653791.84</v>
      </c>
      <c r="H4" s="5">
        <v>24622098.510000002</v>
      </c>
      <c r="I4" s="7">
        <f>F4-G4</f>
        <v>15309965.459999997</v>
      </c>
    </row>
    <row r="5" spans="1:9" x14ac:dyDescent="0.25">
      <c r="A5">
        <v>1</v>
      </c>
      <c r="B5">
        <v>2000</v>
      </c>
      <c r="C5" t="s">
        <v>52</v>
      </c>
      <c r="D5" s="7">
        <v>4924409</v>
      </c>
      <c r="E5" s="5">
        <v>5291661.6100000003</v>
      </c>
      <c r="F5" s="7">
        <f t="shared" ref="F5:F10" si="0">D5+E5</f>
        <v>10216070.609999999</v>
      </c>
      <c r="G5" s="5">
        <v>9088294.5899999999</v>
      </c>
      <c r="H5" s="5">
        <v>8989171.5600000005</v>
      </c>
      <c r="I5" s="7">
        <f t="shared" ref="I5:I10" si="1">F5-G5</f>
        <v>1127776.0199999996</v>
      </c>
    </row>
    <row r="6" spans="1:9" x14ac:dyDescent="0.25">
      <c r="A6">
        <v>1</v>
      </c>
      <c r="B6">
        <v>3000</v>
      </c>
      <c r="C6" t="s">
        <v>53</v>
      </c>
      <c r="D6">
        <v>15338550</v>
      </c>
      <c r="E6" s="8">
        <v>95787.36</v>
      </c>
      <c r="F6" s="7">
        <f t="shared" si="0"/>
        <v>15434337.359999999</v>
      </c>
      <c r="G6" s="5">
        <v>13158143.699999999</v>
      </c>
      <c r="H6" s="5">
        <v>13151705.699999999</v>
      </c>
      <c r="I6" s="7">
        <f t="shared" si="1"/>
        <v>2276193.66</v>
      </c>
    </row>
    <row r="7" spans="1:9" x14ac:dyDescent="0.25">
      <c r="A7">
        <v>1</v>
      </c>
      <c r="B7">
        <v>4000</v>
      </c>
      <c r="C7" t="s">
        <v>54</v>
      </c>
      <c r="D7">
        <v>15547430</v>
      </c>
      <c r="E7" s="7">
        <v>2765462.87</v>
      </c>
      <c r="F7" s="7">
        <f t="shared" si="0"/>
        <v>18312892.870000001</v>
      </c>
      <c r="G7" s="5">
        <v>11479593.460000001</v>
      </c>
      <c r="H7" s="5">
        <v>11448709.960000001</v>
      </c>
      <c r="I7" s="7">
        <f t="shared" si="1"/>
        <v>6833299.4100000001</v>
      </c>
    </row>
    <row r="8" spans="1:9" x14ac:dyDescent="0.25">
      <c r="A8">
        <v>1</v>
      </c>
      <c r="B8">
        <v>5000</v>
      </c>
      <c r="C8" t="s">
        <v>55</v>
      </c>
      <c r="D8">
        <v>4920000</v>
      </c>
      <c r="E8" s="7">
        <v>-1283578.78</v>
      </c>
      <c r="F8" s="7">
        <f t="shared" si="0"/>
        <v>3636421.2199999997</v>
      </c>
      <c r="G8" s="5">
        <v>3145406.32</v>
      </c>
      <c r="H8" s="5">
        <v>3145406.32</v>
      </c>
      <c r="I8" s="7">
        <f t="shared" si="1"/>
        <v>491014.89999999991</v>
      </c>
    </row>
    <row r="9" spans="1:9" x14ac:dyDescent="0.25">
      <c r="A9">
        <v>1</v>
      </c>
      <c r="B9">
        <v>6000</v>
      </c>
      <c r="C9" t="s">
        <v>56</v>
      </c>
      <c r="D9" s="7">
        <v>56613509</v>
      </c>
      <c r="E9" s="7">
        <v>-6963071.79</v>
      </c>
      <c r="F9" s="9">
        <f t="shared" si="0"/>
        <v>49650437.210000001</v>
      </c>
      <c r="G9" s="5">
        <v>15411509.529999999</v>
      </c>
      <c r="H9" s="5">
        <v>15411509.529999999</v>
      </c>
      <c r="I9" s="7">
        <f t="shared" si="1"/>
        <v>34238927.68</v>
      </c>
    </row>
    <row r="10" spans="1:9" x14ac:dyDescent="0.25">
      <c r="A10">
        <v>1</v>
      </c>
      <c r="B10">
        <v>9000</v>
      </c>
      <c r="C10" t="s">
        <v>57</v>
      </c>
      <c r="D10">
        <v>442263</v>
      </c>
      <c r="E10" s="5">
        <v>817479</v>
      </c>
      <c r="F10" s="7">
        <f t="shared" si="0"/>
        <v>1259742</v>
      </c>
      <c r="G10" s="5">
        <v>980974.74</v>
      </c>
      <c r="H10" s="7">
        <f>G10</f>
        <v>980974.74</v>
      </c>
      <c r="I10" s="7">
        <f t="shared" si="1"/>
        <v>278767.26</v>
      </c>
    </row>
    <row r="11" spans="1:9" x14ac:dyDescent="0.25">
      <c r="E11" s="7"/>
      <c r="F11" s="7"/>
      <c r="G11" s="7"/>
      <c r="H11" s="7"/>
      <c r="I11" s="7"/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2</vt:i4>
      </vt:variant>
    </vt:vector>
  </HeadingPairs>
  <TitlesOfParts>
    <vt:vector size="2" baseType="lpstr">
      <vt:lpstr>Reporte de Formatos</vt:lpstr>
      <vt:lpstr>Tabla_549896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LENOVO</cp:lastModifiedBy>
  <dcterms:created xsi:type="dcterms:W3CDTF">2024-03-21T19:01:20Z</dcterms:created>
  <dcterms:modified xsi:type="dcterms:W3CDTF">2025-11-06T19:09:46Z</dcterms:modified>
</cp:coreProperties>
</file>