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magot\Desktop\3 MARZO 2025\TRANSPARENCIA MARZO 2025\"/>
    </mc:Choice>
  </mc:AlternateContent>
  <xr:revisionPtr revIDLastSave="0" documentId="13_ncr:1_{6515428B-4828-48F4-B184-C3CCFEEFEEB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N9" i="1" l="1"/>
  <c r="N10" i="1"/>
  <c r="N11" i="1"/>
  <c r="N12" i="1"/>
  <c r="N13" i="1"/>
  <c r="N14" i="1"/>
  <c r="N15" i="1"/>
  <c r="N16" i="1"/>
  <c r="N17" i="1"/>
  <c r="N18" i="1"/>
  <c r="N19" i="1"/>
  <c r="N20" i="1"/>
  <c r="N21" i="1"/>
  <c r="N22" i="1"/>
  <c r="N23" i="1"/>
  <c r="N24" i="1"/>
  <c r="N25" i="1"/>
  <c r="N26" i="1"/>
  <c r="N27" i="1"/>
  <c r="N28" i="1"/>
  <c r="N29" i="1"/>
  <c r="N30" i="1"/>
  <c r="N31" i="1"/>
  <c r="N32" i="1"/>
  <c r="N33" i="1"/>
  <c r="N34" i="1"/>
  <c r="N35" i="1"/>
  <c r="N36" i="1"/>
  <c r="N37" i="1"/>
  <c r="N38" i="1"/>
  <c r="N39" i="1"/>
  <c r="N40" i="1"/>
  <c r="N41" i="1"/>
  <c r="N42" i="1"/>
  <c r="N43" i="1"/>
  <c r="N8" i="1"/>
</calcChain>
</file>

<file path=xl/sharedStrings.xml><?xml version="1.0" encoding="utf-8"?>
<sst xmlns="http://schemas.openxmlformats.org/spreadsheetml/2006/main" count="242" uniqueCount="93">
  <si>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</si>
  <si>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</si>
  <si>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</si>
  <si>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</si>
  <si>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</si>
  <si>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</si>
  <si>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</si>
  <si>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</si>
  <si>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</si>
  <si>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</si>
  <si>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</si>
  <si>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</si>
  <si>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</si>
  <si>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</si>
  <si>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</si>
  <si>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</si>
  <si>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</si>
  <si>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</si>
  <si>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</si>
  <si>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</si>
  <si>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</si>
  <si>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</si>
  <si>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</si>
  <si>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</si>
  <si>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</si>
  <si>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</si>
  <si>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</si>
  <si>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</si>
  <si>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</si>
  <si>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</si>
  <si>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</si>
  <si>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</si>
  <si>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</si>
  <si>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</si>
  <si>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</si>
  <si>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</si>
  <si>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</si>
  <si>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</si>
  <si>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</si>
  <si>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</si>
  <si>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</si>
  <si>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</si>
  <si>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</si>
  <si>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</si>
  <si>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</si>
  <si>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</si>
  <si>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</si>
  <si>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</si>
  <si>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</si>
  <si>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</si>
  <si>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</si>
  <si>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salarios</t>
  </si>
  <si>
    <t xml:space="preserve">Dirección general </t>
  </si>
  <si>
    <t xml:space="preserve">  Sueldos base al personal eventual</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</si>
  <si>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</si>
  <si>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</si>
  <si>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</si>
  <si>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de limpieza</t>
  </si>
  <si>
    <t xml:space="preserve">  Productos alimenticios para personas</t>
  </si>
  <si>
    <t xml:space="preserve">  Utensilios para el servicio de alimentación</t>
  </si>
  <si>
    <t xml:space="preserve">  Madera y productos de madera</t>
  </si>
  <si>
    <t xml:space="preserve">  Material eléctrico y electrónico</t>
  </si>
  <si>
    <t xml:space="preserve">  Otros materiales y artículos de construcción y reparación</t>
  </si>
  <si>
    <t xml:space="preserve">  Medicinas y productos farmacéuticos</t>
  </si>
  <si>
    <t xml:space="preserve">  Fibras sintéticas, hules, plásticos y derivados</t>
  </si>
  <si>
    <t xml:space="preserve">  Productos textiles</t>
  </si>
  <si>
    <t xml:space="preserve">  Herramientas menores</t>
  </si>
  <si>
    <t xml:space="preserve">  Refacciones y accesorios menores de equipo de cómputo y tecnologías de la información</t>
  </si>
  <si>
    <t xml:space="preserve">  Energía eléctrica</t>
  </si>
  <si>
    <t xml:space="preserve">  Agua</t>
  </si>
  <si>
    <t xml:space="preserve">  Telefonía tradicional</t>
  </si>
  <si>
    <t xml:space="preserve">  Servicios legales, de contabilidad, auditoría y relacionados</t>
  </si>
  <si>
    <t xml:space="preserve">  Servicios de apoyo administrativo, fotocopiado e impresión</t>
  </si>
  <si>
    <t xml:space="preserve">  Servicios de vigilancia</t>
  </si>
  <si>
    <t xml:space="preserve">  Servicios profesionales, científicos y técnicos integrales</t>
  </si>
  <si>
    <t xml:space="preserve">  Servicios financieros y bancarios</t>
  </si>
  <si>
    <t xml:space="preserve">  Almacenaje, envase y embalaje</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</si>
  <si>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</si>
  <si>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</si>
  <si>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</si>
  <si>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Servicios de revelado de fotografías</t>
  </si>
  <si>
    <t xml:space="preserve">  Servicio de creación y difusión de contenido exclusivamente a través de internet</t>
  </si>
  <si>
    <t xml:space="preserve">  Pasajes terrestres</t>
  </si>
  <si>
    <t xml:space="preserve">  Viáticos en el país</t>
  </si>
  <si>
    <t xml:space="preserve">  Exposiciones</t>
  </si>
  <si>
    <t xml:space="preserve">  Espectáculos culturales</t>
  </si>
  <si>
    <t xml:space="preserve">  Penas, multas, accesorios y actualizaciones</t>
  </si>
  <si>
    <t xml:space="preserve">  Otros servicios generales</t>
  </si>
  <si>
    <t>Sin movimientos</t>
  </si>
  <si>
    <t>Reduccion presupuesto traspaso entre partidas</t>
  </si>
  <si>
    <t xml:space="preserve">Ampliación recurso </t>
  </si>
  <si>
    <t xml:space="preserve">no genero </t>
  </si>
  <si>
    <t>http://www.cegaipslp.org.mx/HV2024Dos.nsf/nombre_de_la_vista/79D5654F3737659206258C69000EC748/$File/Edo+analitico+ppto+egresos..pdf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</si>
</sst>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Fill="1" applyAlignment="1" applyProtection="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79D5654F3737659206258C69000EC748/$File/Edo+analitico+ppto+egresos..pdf" TargetMode="External"/><Relationship Id="rId18" Type="http://schemas.openxmlformats.org/officeDocument/2006/relationships/hyperlink" Target="http://www.cegaipslp.org.mx/HV2024Dos.nsf/nombre_de_la_vista/79D5654F3737659206258C69000EC748/$File/Edo+analitico+ppto+egresos..pdf" TargetMode="External"/><Relationship Id="rId26" Type="http://schemas.openxmlformats.org/officeDocument/2006/relationships/hyperlink" Target="http://www.cegaipslp.org.mx/HV2024Dos.nsf/nombre_de_la_vista/79D5654F3737659206258C69000EC748/$File/Edo+analitico+ppto+egresos..pdf" TargetMode="External"/><Relationship Id="rId3" Type="http://schemas.openxmlformats.org/officeDocument/2006/relationships/hyperlink" Target="http://www.cegaipslp.org.mx/HV2024Dos.nsf/nombre_de_la_vista/79D5654F3737659206258C69000EC748/$File/Edo+analitico+ppto+egresos..pdf" TargetMode="External"/><Relationship Id="rId21" Type="http://schemas.openxmlformats.org/officeDocument/2006/relationships/hyperlink" Target="http://www.cegaipslp.org.mx/HV2024Dos.nsf/nombre_de_la_vista/79D5654F3737659206258C69000EC748/$File/Edo+analitico+ppto+egresos..pdf" TargetMode="External"/><Relationship Id="rId34" Type="http://schemas.openxmlformats.org/officeDocument/2006/relationships/hyperlink" Target="http://www.cegaipslp.org.mx/HV2024Dos.nsf/nombre_de_la_vista/79D5654F3737659206258C69000EC748/$File/Edo+analitico+ppto+egresos..pdf" TargetMode="External"/><Relationship Id="rId7" Type="http://schemas.openxmlformats.org/officeDocument/2006/relationships/hyperlink" Target="http://www.cegaipslp.org.mx/HV2024Dos.nsf/nombre_de_la_vista/79D5654F3737659206258C69000EC748/$File/Edo+analitico+ppto+egresos..pdf" TargetMode="External"/><Relationship Id="rId12" Type="http://schemas.openxmlformats.org/officeDocument/2006/relationships/hyperlink" Target="http://www.cegaipslp.org.mx/HV2024Dos.nsf/nombre_de_la_vista/79D5654F3737659206258C69000EC748/$File/Edo+analitico+ppto+egresos..pdf" TargetMode="External"/><Relationship Id="rId17" Type="http://schemas.openxmlformats.org/officeDocument/2006/relationships/hyperlink" Target="http://www.cegaipslp.org.mx/HV2024Dos.nsf/nombre_de_la_vista/79D5654F3737659206258C69000EC748/$File/Edo+analitico+ppto+egresos..pdf" TargetMode="External"/><Relationship Id="rId25" Type="http://schemas.openxmlformats.org/officeDocument/2006/relationships/hyperlink" Target="http://www.cegaipslp.org.mx/HV2024Dos.nsf/nombre_de_la_vista/79D5654F3737659206258C69000EC748/$File/Edo+analitico+ppto+egresos..pdf" TargetMode="External"/><Relationship Id="rId33" Type="http://schemas.openxmlformats.org/officeDocument/2006/relationships/hyperlink" Target="http://www.cegaipslp.org.mx/HV2024Dos.nsf/nombre_de_la_vista/79D5654F3737659206258C69000EC748/$File/Edo+analitico+ppto+egresos..pdf" TargetMode="External"/><Relationship Id="rId2" Type="http://schemas.openxmlformats.org/officeDocument/2006/relationships/hyperlink" Target="http://www.cegaipslp.org.mx/HV2024Dos.nsf/nombre_de_la_vista/79D5654F3737659206258C69000EC748/$File/Edo+analitico+ppto+egresos..pdf" TargetMode="External"/><Relationship Id="rId16" Type="http://schemas.openxmlformats.org/officeDocument/2006/relationships/hyperlink" Target="http://www.cegaipslp.org.mx/HV2024Dos.nsf/nombre_de_la_vista/79D5654F3737659206258C69000EC748/$File/Edo+analitico+ppto+egresos..pdf" TargetMode="External"/><Relationship Id="rId20" Type="http://schemas.openxmlformats.org/officeDocument/2006/relationships/hyperlink" Target="http://www.cegaipslp.org.mx/HV2024Dos.nsf/nombre_de_la_vista/79D5654F3737659206258C69000EC748/$File/Edo+analitico+ppto+egresos..pdf" TargetMode="External"/><Relationship Id="rId29" Type="http://schemas.openxmlformats.org/officeDocument/2006/relationships/hyperlink" Target="http://www.cegaipslp.org.mx/HV2024Dos.nsf/nombre_de_la_vista/79D5654F3737659206258C69000EC748/$File/Edo+analitico+ppto+egresos..pdf" TargetMode="External"/><Relationship Id="rId1" Type="http://schemas.openxmlformats.org/officeDocument/2006/relationships/hyperlink" Target="http://www.cegaipslp.org.mx/HV2024Dos.nsf/nombre_de_la_vista/79D5654F3737659206258C69000EC748/$File/Edo+analitico+ppto+egresos..pdf" TargetMode="External"/><Relationship Id="rId6" Type="http://schemas.openxmlformats.org/officeDocument/2006/relationships/hyperlink" Target="http://www.cegaipslp.org.mx/HV2024Dos.nsf/nombre_de_la_vista/79D5654F3737659206258C69000EC748/$File/Edo+analitico+ppto+egresos..pdf" TargetMode="External"/><Relationship Id="rId11" Type="http://schemas.openxmlformats.org/officeDocument/2006/relationships/hyperlink" Target="http://www.cegaipslp.org.mx/HV2024Dos.nsf/nombre_de_la_vista/79D5654F3737659206258C69000EC748/$File/Edo+analitico+ppto+egresos..pdf" TargetMode="External"/><Relationship Id="rId24" Type="http://schemas.openxmlformats.org/officeDocument/2006/relationships/hyperlink" Target="http://www.cegaipslp.org.mx/HV2024Dos.nsf/nombre_de_la_vista/79D5654F3737659206258C69000EC748/$File/Edo+analitico+ppto+egresos..pdf" TargetMode="External"/><Relationship Id="rId32" Type="http://schemas.openxmlformats.org/officeDocument/2006/relationships/hyperlink" Target="http://www.cegaipslp.org.mx/HV2024Dos.nsf/nombre_de_la_vista/79D5654F3737659206258C69000EC748/$File/Edo+analitico+ppto+egresos..pdf" TargetMode="External"/><Relationship Id="rId5" Type="http://schemas.openxmlformats.org/officeDocument/2006/relationships/hyperlink" Target="http://www.cegaipslp.org.mx/HV2024Dos.nsf/nombre_de_la_vista/79D5654F3737659206258C69000EC748/$File/Edo+analitico+ppto+egresos..pdf" TargetMode="External"/><Relationship Id="rId15" Type="http://schemas.openxmlformats.org/officeDocument/2006/relationships/hyperlink" Target="http://www.cegaipslp.org.mx/HV2024Dos.nsf/nombre_de_la_vista/79D5654F3737659206258C69000EC748/$File/Edo+analitico+ppto+egresos..pdf" TargetMode="External"/><Relationship Id="rId23" Type="http://schemas.openxmlformats.org/officeDocument/2006/relationships/hyperlink" Target="http://www.cegaipslp.org.mx/HV2024Dos.nsf/nombre_de_la_vista/79D5654F3737659206258C69000EC748/$File/Edo+analitico+ppto+egresos..pdf" TargetMode="External"/><Relationship Id="rId28" Type="http://schemas.openxmlformats.org/officeDocument/2006/relationships/hyperlink" Target="http://www.cegaipslp.org.mx/HV2024Dos.nsf/nombre_de_la_vista/79D5654F3737659206258C69000EC748/$File/Edo+analitico+ppto+egresos..pdf" TargetMode="External"/><Relationship Id="rId10" Type="http://schemas.openxmlformats.org/officeDocument/2006/relationships/hyperlink" Target="http://www.cegaipslp.org.mx/HV2024Dos.nsf/nombre_de_la_vista/79D5654F3737659206258C69000EC748/$File/Edo+analitico+ppto+egresos..pdf" TargetMode="External"/><Relationship Id="rId19" Type="http://schemas.openxmlformats.org/officeDocument/2006/relationships/hyperlink" Target="http://www.cegaipslp.org.mx/HV2024Dos.nsf/nombre_de_la_vista/79D5654F3737659206258C69000EC748/$File/Edo+analitico+ppto+egresos..pdf" TargetMode="External"/><Relationship Id="rId31" Type="http://schemas.openxmlformats.org/officeDocument/2006/relationships/hyperlink" Target="http://www.cegaipslp.org.mx/HV2024Dos.nsf/nombre_de_la_vista/79D5654F3737659206258C69000EC748/$File/Edo+analitico+ppto+egresos..pdf" TargetMode="External"/><Relationship Id="rId4" Type="http://schemas.openxmlformats.org/officeDocument/2006/relationships/hyperlink" Target="http://www.cegaipslp.org.mx/HV2024Dos.nsf/nombre_de_la_vista/79D5654F3737659206258C69000EC748/$File/Edo+analitico+ppto+egresos..pdf" TargetMode="External"/><Relationship Id="rId9" Type="http://schemas.openxmlformats.org/officeDocument/2006/relationships/hyperlink" Target="http://www.cegaipslp.org.mx/HV2024Dos.nsf/nombre_de_la_vista/79D5654F3737659206258C69000EC748/$File/Edo+analitico+ppto+egresos..pdf" TargetMode="External"/><Relationship Id="rId14" Type="http://schemas.openxmlformats.org/officeDocument/2006/relationships/hyperlink" Target="http://www.cegaipslp.org.mx/HV2024Dos.nsf/nombre_de_la_vista/79D5654F3737659206258C69000EC748/$File/Edo+analitico+ppto+egresos..pdf" TargetMode="External"/><Relationship Id="rId22" Type="http://schemas.openxmlformats.org/officeDocument/2006/relationships/hyperlink" Target="http://www.cegaipslp.org.mx/HV2024Dos.nsf/nombre_de_la_vista/79D5654F3737659206258C69000EC748/$File/Edo+analitico+ppto+egresos..pdf" TargetMode="External"/><Relationship Id="rId27" Type="http://schemas.openxmlformats.org/officeDocument/2006/relationships/hyperlink" Target="http://www.cegaipslp.org.mx/HV2024Dos.nsf/nombre_de_la_vista/79D5654F3737659206258C69000EC748/$File/Edo+analitico+ppto+egresos..pdf" TargetMode="External"/><Relationship Id="rId30" Type="http://schemas.openxmlformats.org/officeDocument/2006/relationships/hyperlink" Target="http://www.cegaipslp.org.mx/HV2024Dos.nsf/nombre_de_la_vista/79D5654F3737659206258C69000EC748/$File/Edo+analitico+ppto+egresos..pdf" TargetMode="External"/><Relationship Id="rId35" Type="http://schemas.openxmlformats.org/officeDocument/2006/relationships/hyperlink" Target="http://www.cegaipslp.org.mx/HV2024Dos.nsf/nombre_de_la_vista/79D5654F3737659206258C69000EC748/$File/Edo+analitico+ppto+egresos..pdf" TargetMode="External"/><Relationship Id="rId8" Type="http://schemas.openxmlformats.org/officeDocument/2006/relationships/hyperlink" Target="http://www.cegaipslp.org.mx/HV2024Dos.nsf/nombre_de_la_vista/79D5654F3737659206258C69000EC748/$File/Edo+analitico+pp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3"/>
  <sheetViews>
    <sheetView tabSelected="1" topLeftCell="P6" workbookViewId="0">
      <selection activeCell="O43" sqref="O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54.140625" customWidth="1"/>
    <col min="8" max="8" width="41.42578125" bestFit="1" customWidth="1"/>
    <col min="9" max="9" width="42.7109375" bestFit="1" customWidth="1"/>
    <col min="10" max="10" width="45.7109375" customWidth="1"/>
    <col min="11" max="11" width="42.85546875" customWidth="1"/>
    <col min="12" max="12" width="40.140625" customWidth="1"/>
    <col min="13" max="14" width="39.7109375" customWidth="1"/>
    <col min="15" max="15" width="50.5703125" bestFit="1" customWidth="1"/>
    <col min="16" max="16" width="61.42578125" bestFit="1" customWidth="1"/>
    <col min="17" max="17" width="73.140625" bestFit="1" customWidth="1"/>
    <col min="18" max="18" width="20.140625"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9</v>
      </c>
      <c r="H4" t="s">
        <v>10</v>
      </c>
      <c r="I4" t="s">
        <v>10</v>
      </c>
      <c r="J4" t="s">
        <v>10</v>
      </c>
      <c r="K4" t="s">
        <v>10</v>
      </c>
      <c r="L4" t="s">
        <v>10</v>
      </c>
      <c r="M4" t="s">
        <v>10</v>
      </c>
      <c r="O4" t="s">
        <v>9</v>
      </c>
      <c r="P4" t="s">
        <v>11</v>
      </c>
      <c r="Q4" t="s">
        <v>9</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c r="O7" s="1" t="s">
        <v>46</v>
      </c>
      <c r="P7" s="1" t="s">
        <v>47</v>
      </c>
      <c r="Q7" s="1" t="s">
        <v>48</v>
      </c>
      <c r="R7" s="1" t="s">
        <v>49</v>
      </c>
      <c r="S7" s="1" t="s">
        <v>50</v>
      </c>
    </row>
    <row r="8" spans="1:19" x14ac:dyDescent="0.25">
      <c r="A8">
        <v>2025</v>
      </c>
      <c r="B8" s="2">
        <v>45717</v>
      </c>
      <c r="C8" s="2">
        <v>45747</v>
      </c>
      <c r="D8">
        <v>1000</v>
      </c>
      <c r="E8">
        <v>1200</v>
      </c>
      <c r="F8">
        <v>1211</v>
      </c>
      <c r="G8" s="3" t="s">
        <v>51</v>
      </c>
      <c r="H8" s="3">
        <v>1932000</v>
      </c>
      <c r="I8">
        <v>1932000</v>
      </c>
      <c r="J8" s="3">
        <v>1932000</v>
      </c>
      <c r="K8" s="3">
        <v>414000</v>
      </c>
      <c r="L8">
        <v>414000</v>
      </c>
      <c r="M8" s="3">
        <v>414000</v>
      </c>
      <c r="N8" s="3">
        <f>+H8-I8</f>
        <v>0</v>
      </c>
      <c r="O8" t="s">
        <v>88</v>
      </c>
      <c r="P8" s="4" t="s">
        <v>92</v>
      </c>
      <c r="Q8" t="s">
        <v>52</v>
      </c>
      <c r="R8" s="2">
        <v>45757</v>
      </c>
      <c r="S8" s="5" t="s">
        <v>91</v>
      </c>
    </row>
    <row r="9" spans="1:19" x14ac:dyDescent="0.25">
      <c r="A9">
        <v>2025</v>
      </c>
      <c r="B9" s="2">
        <v>45717</v>
      </c>
      <c r="C9" s="2">
        <v>45747</v>
      </c>
      <c r="D9">
        <v>1000</v>
      </c>
      <c r="E9">
        <v>1200</v>
      </c>
      <c r="F9">
        <v>1221</v>
      </c>
      <c r="G9" t="s">
        <v>53</v>
      </c>
      <c r="H9">
        <v>716720</v>
      </c>
      <c r="I9">
        <v>716720</v>
      </c>
      <c r="J9">
        <v>716720</v>
      </c>
      <c r="K9">
        <v>0</v>
      </c>
      <c r="L9">
        <v>0</v>
      </c>
      <c r="M9">
        <v>0</v>
      </c>
      <c r="N9" s="3">
        <f t="shared" ref="N9:N43" si="0">+H9-I9</f>
        <v>0</v>
      </c>
      <c r="O9" t="s">
        <v>88</v>
      </c>
      <c r="P9" s="5" t="s">
        <v>92</v>
      </c>
      <c r="Q9" t="s">
        <v>52</v>
      </c>
      <c r="R9" s="2">
        <v>45757</v>
      </c>
      <c r="S9" s="5" t="s">
        <v>91</v>
      </c>
    </row>
    <row r="10" spans="1:19" x14ac:dyDescent="0.25">
      <c r="A10">
        <v>2025</v>
      </c>
      <c r="B10" s="2">
        <v>45717</v>
      </c>
      <c r="C10" s="2">
        <v>45747</v>
      </c>
      <c r="D10">
        <v>2000</v>
      </c>
      <c r="E10">
        <v>2100</v>
      </c>
      <c r="F10">
        <v>2111</v>
      </c>
      <c r="G10" t="s">
        <v>54</v>
      </c>
      <c r="H10">
        <v>7000</v>
      </c>
      <c r="I10">
        <v>7679.51</v>
      </c>
      <c r="J10">
        <v>29.97</v>
      </c>
      <c r="K10">
        <v>29.97</v>
      </c>
      <c r="L10">
        <v>29.97</v>
      </c>
      <c r="M10">
        <v>29.97</v>
      </c>
      <c r="N10" s="3">
        <f t="shared" si="0"/>
        <v>-679.51000000000022</v>
      </c>
      <c r="O10" t="s">
        <v>90</v>
      </c>
      <c r="P10" s="5" t="s">
        <v>92</v>
      </c>
      <c r="Q10" t="s">
        <v>52</v>
      </c>
      <c r="R10" s="2">
        <v>45757</v>
      </c>
      <c r="S10" s="5" t="s">
        <v>91</v>
      </c>
    </row>
    <row r="11" spans="1:19" x14ac:dyDescent="0.25">
      <c r="A11">
        <v>2025</v>
      </c>
      <c r="B11" s="2">
        <v>45717</v>
      </c>
      <c r="C11" s="2">
        <v>45747</v>
      </c>
      <c r="D11">
        <v>2000</v>
      </c>
      <c r="E11">
        <v>2100</v>
      </c>
      <c r="F11">
        <v>2121</v>
      </c>
      <c r="G11" t="s">
        <v>55</v>
      </c>
      <c r="H11">
        <v>1000</v>
      </c>
      <c r="I11">
        <v>1000</v>
      </c>
      <c r="J11">
        <v>0</v>
      </c>
      <c r="K11">
        <v>0</v>
      </c>
      <c r="L11">
        <v>0</v>
      </c>
      <c r="M11">
        <v>0</v>
      </c>
      <c r="N11" s="3">
        <f t="shared" si="0"/>
        <v>0</v>
      </c>
      <c r="O11" t="s">
        <v>88</v>
      </c>
      <c r="P11" s="5" t="s">
        <v>92</v>
      </c>
      <c r="Q11" t="s">
        <v>52</v>
      </c>
      <c r="R11" s="2">
        <v>45757</v>
      </c>
      <c r="S11" s="5" t="s">
        <v>91</v>
      </c>
    </row>
    <row r="12" spans="1:19" x14ac:dyDescent="0.25">
      <c r="A12">
        <v>2025</v>
      </c>
      <c r="B12" s="2">
        <v>45717</v>
      </c>
      <c r="C12" s="2">
        <v>45747</v>
      </c>
      <c r="D12">
        <v>2000</v>
      </c>
      <c r="E12">
        <v>2100</v>
      </c>
      <c r="F12">
        <v>2141</v>
      </c>
      <c r="G12" t="s">
        <v>56</v>
      </c>
      <c r="H12">
        <v>1500</v>
      </c>
      <c r="I12">
        <v>2143.65</v>
      </c>
      <c r="J12">
        <v>2097</v>
      </c>
      <c r="K12">
        <v>2097</v>
      </c>
      <c r="L12">
        <v>2097</v>
      </c>
      <c r="M12">
        <v>2097</v>
      </c>
      <c r="N12" s="3">
        <f t="shared" si="0"/>
        <v>-643.65000000000009</v>
      </c>
      <c r="O12" t="s">
        <v>90</v>
      </c>
      <c r="P12" s="5" t="s">
        <v>92</v>
      </c>
      <c r="Q12" t="s">
        <v>52</v>
      </c>
      <c r="R12" s="2">
        <v>45757</v>
      </c>
      <c r="S12" s="5" t="s">
        <v>91</v>
      </c>
    </row>
    <row r="13" spans="1:19" x14ac:dyDescent="0.25">
      <c r="A13">
        <v>2025</v>
      </c>
      <c r="B13" s="2">
        <v>45717</v>
      </c>
      <c r="C13" s="2">
        <v>45747</v>
      </c>
      <c r="D13">
        <v>2000</v>
      </c>
      <c r="E13">
        <v>2100</v>
      </c>
      <c r="F13">
        <v>2161</v>
      </c>
      <c r="G13" t="s">
        <v>57</v>
      </c>
      <c r="H13">
        <v>7500</v>
      </c>
      <c r="I13">
        <v>9070</v>
      </c>
      <c r="J13">
        <v>0</v>
      </c>
      <c r="K13">
        <v>0</v>
      </c>
      <c r="L13">
        <v>0</v>
      </c>
      <c r="M13">
        <v>0</v>
      </c>
      <c r="N13" s="3">
        <f t="shared" si="0"/>
        <v>-1570</v>
      </c>
      <c r="O13" t="s">
        <v>90</v>
      </c>
      <c r="P13" s="5" t="s">
        <v>92</v>
      </c>
      <c r="Q13" t="s">
        <v>52</v>
      </c>
      <c r="R13" s="2">
        <v>45757</v>
      </c>
      <c r="S13" s="5" t="s">
        <v>91</v>
      </c>
    </row>
    <row r="14" spans="1:19" x14ac:dyDescent="0.25">
      <c r="A14">
        <v>2025</v>
      </c>
      <c r="B14" s="2">
        <v>45717</v>
      </c>
      <c r="C14" s="2">
        <v>45747</v>
      </c>
      <c r="D14">
        <v>2000</v>
      </c>
      <c r="E14">
        <v>2200</v>
      </c>
      <c r="F14">
        <v>2211</v>
      </c>
      <c r="G14" t="s">
        <v>58</v>
      </c>
      <c r="H14">
        <v>7000</v>
      </c>
      <c r="I14">
        <v>7174</v>
      </c>
      <c r="J14">
        <v>0</v>
      </c>
      <c r="K14">
        <v>0</v>
      </c>
      <c r="L14">
        <v>0</v>
      </c>
      <c r="M14">
        <v>0</v>
      </c>
      <c r="N14" s="3">
        <f t="shared" si="0"/>
        <v>-174</v>
      </c>
      <c r="O14" t="s">
        <v>90</v>
      </c>
      <c r="P14" s="5" t="s">
        <v>92</v>
      </c>
      <c r="Q14" t="s">
        <v>52</v>
      </c>
      <c r="R14" s="2">
        <v>45757</v>
      </c>
      <c r="S14" s="5" t="s">
        <v>91</v>
      </c>
    </row>
    <row r="15" spans="1:19" x14ac:dyDescent="0.25">
      <c r="A15">
        <v>2025</v>
      </c>
      <c r="B15" s="2">
        <v>45717</v>
      </c>
      <c r="C15" s="2">
        <v>45747</v>
      </c>
      <c r="D15">
        <v>2000</v>
      </c>
      <c r="E15">
        <v>2200</v>
      </c>
      <c r="F15">
        <v>2231</v>
      </c>
      <c r="G15" t="s">
        <v>59</v>
      </c>
      <c r="H15">
        <v>4500</v>
      </c>
      <c r="I15">
        <v>4500</v>
      </c>
      <c r="J15">
        <v>0</v>
      </c>
      <c r="K15">
        <v>0</v>
      </c>
      <c r="L15">
        <v>0</v>
      </c>
      <c r="M15">
        <v>0</v>
      </c>
      <c r="N15" s="3">
        <f t="shared" si="0"/>
        <v>0</v>
      </c>
      <c r="O15" t="s">
        <v>88</v>
      </c>
      <c r="P15" s="5" t="s">
        <v>92</v>
      </c>
      <c r="Q15" t="s">
        <v>52</v>
      </c>
      <c r="R15" s="2">
        <v>45757</v>
      </c>
      <c r="S15" s="5" t="s">
        <v>91</v>
      </c>
    </row>
    <row r="16" spans="1:19" x14ac:dyDescent="0.25">
      <c r="A16">
        <v>2025</v>
      </c>
      <c r="B16" s="2">
        <v>45717</v>
      </c>
      <c r="C16" s="2">
        <v>45747</v>
      </c>
      <c r="D16">
        <v>2000</v>
      </c>
      <c r="E16">
        <v>2400</v>
      </c>
      <c r="F16">
        <v>2441</v>
      </c>
      <c r="G16" t="s">
        <v>60</v>
      </c>
      <c r="H16">
        <v>3500</v>
      </c>
      <c r="I16">
        <v>3500</v>
      </c>
      <c r="J16">
        <v>0</v>
      </c>
      <c r="K16">
        <v>0</v>
      </c>
      <c r="L16">
        <v>0</v>
      </c>
      <c r="M16">
        <v>0</v>
      </c>
      <c r="N16" s="3">
        <f t="shared" si="0"/>
        <v>0</v>
      </c>
      <c r="O16" t="s">
        <v>88</v>
      </c>
      <c r="P16" s="5" t="s">
        <v>92</v>
      </c>
      <c r="Q16" t="s">
        <v>52</v>
      </c>
      <c r="R16" s="2">
        <v>45757</v>
      </c>
      <c r="S16" s="5" t="s">
        <v>91</v>
      </c>
    </row>
    <row r="17" spans="1:19" x14ac:dyDescent="0.25">
      <c r="A17">
        <v>2025</v>
      </c>
      <c r="B17" s="2">
        <v>45717</v>
      </c>
      <c r="C17" s="2">
        <v>45747</v>
      </c>
      <c r="D17">
        <v>2000</v>
      </c>
      <c r="E17">
        <v>2400</v>
      </c>
      <c r="F17">
        <v>2461</v>
      </c>
      <c r="G17" t="s">
        <v>61</v>
      </c>
      <c r="H17">
        <v>8000</v>
      </c>
      <c r="I17">
        <v>8000</v>
      </c>
      <c r="J17">
        <v>135</v>
      </c>
      <c r="K17">
        <v>135</v>
      </c>
      <c r="L17">
        <v>135</v>
      </c>
      <c r="M17">
        <v>135</v>
      </c>
      <c r="N17" s="3">
        <f t="shared" si="0"/>
        <v>0</v>
      </c>
      <c r="O17" t="s">
        <v>88</v>
      </c>
      <c r="P17" s="5" t="s">
        <v>92</v>
      </c>
      <c r="Q17" t="s">
        <v>52</v>
      </c>
      <c r="R17" s="2">
        <v>45757</v>
      </c>
      <c r="S17" s="5" t="s">
        <v>91</v>
      </c>
    </row>
    <row r="18" spans="1:19" x14ac:dyDescent="0.25">
      <c r="A18">
        <v>2025</v>
      </c>
      <c r="B18" s="2">
        <v>45717</v>
      </c>
      <c r="C18" s="2">
        <v>45747</v>
      </c>
      <c r="D18">
        <v>2000</v>
      </c>
      <c r="E18">
        <v>2400</v>
      </c>
      <c r="F18">
        <v>2491</v>
      </c>
      <c r="G18" t="s">
        <v>62</v>
      </c>
      <c r="H18">
        <v>1000</v>
      </c>
      <c r="I18">
        <v>1000</v>
      </c>
      <c r="J18">
        <v>0</v>
      </c>
      <c r="K18">
        <v>0</v>
      </c>
      <c r="L18">
        <v>0</v>
      </c>
      <c r="M18">
        <v>0</v>
      </c>
      <c r="N18" s="3">
        <f t="shared" si="0"/>
        <v>0</v>
      </c>
      <c r="O18" t="s">
        <v>88</v>
      </c>
      <c r="P18" s="5" t="s">
        <v>92</v>
      </c>
      <c r="Q18" t="s">
        <v>52</v>
      </c>
      <c r="R18" s="2">
        <v>45757</v>
      </c>
      <c r="S18" s="5" t="s">
        <v>91</v>
      </c>
    </row>
    <row r="19" spans="1:19" x14ac:dyDescent="0.25">
      <c r="A19">
        <v>2025</v>
      </c>
      <c r="B19" s="2">
        <v>45717</v>
      </c>
      <c r="C19" s="2">
        <v>45747</v>
      </c>
      <c r="D19">
        <v>2000</v>
      </c>
      <c r="E19">
        <v>2500</v>
      </c>
      <c r="F19">
        <v>2531</v>
      </c>
      <c r="G19" t="s">
        <v>63</v>
      </c>
      <c r="H19">
        <v>1000</v>
      </c>
      <c r="I19">
        <v>1000</v>
      </c>
      <c r="J19">
        <v>0</v>
      </c>
      <c r="K19">
        <v>0</v>
      </c>
      <c r="L19">
        <v>0</v>
      </c>
      <c r="M19">
        <v>0</v>
      </c>
      <c r="N19" s="3">
        <f t="shared" si="0"/>
        <v>0</v>
      </c>
      <c r="O19" t="s">
        <v>88</v>
      </c>
      <c r="P19" s="5" t="s">
        <v>92</v>
      </c>
      <c r="Q19" t="s">
        <v>52</v>
      </c>
      <c r="R19" s="2">
        <v>45757</v>
      </c>
      <c r="S19" s="5" t="s">
        <v>91</v>
      </c>
    </row>
    <row r="20" spans="1:19" x14ac:dyDescent="0.25">
      <c r="A20">
        <v>2025</v>
      </c>
      <c r="B20" s="2">
        <v>45717</v>
      </c>
      <c r="C20" s="2">
        <v>45747</v>
      </c>
      <c r="D20">
        <v>2000</v>
      </c>
      <c r="E20">
        <v>2500</v>
      </c>
      <c r="F20">
        <v>2561</v>
      </c>
      <c r="G20" t="s">
        <v>64</v>
      </c>
      <c r="H20">
        <v>6000</v>
      </c>
      <c r="I20">
        <v>6000</v>
      </c>
      <c r="J20">
        <v>1959</v>
      </c>
      <c r="K20">
        <v>1959</v>
      </c>
      <c r="L20">
        <v>1959</v>
      </c>
      <c r="M20">
        <v>1959</v>
      </c>
      <c r="N20" s="3">
        <f t="shared" si="0"/>
        <v>0</v>
      </c>
      <c r="O20" t="s">
        <v>88</v>
      </c>
      <c r="P20" s="5" t="s">
        <v>92</v>
      </c>
      <c r="Q20" t="s">
        <v>52</v>
      </c>
      <c r="R20" s="2">
        <v>45757</v>
      </c>
      <c r="S20" s="5" t="s">
        <v>91</v>
      </c>
    </row>
    <row r="21" spans="1:19" x14ac:dyDescent="0.25">
      <c r="A21">
        <v>2025</v>
      </c>
      <c r="B21" s="2">
        <v>45717</v>
      </c>
      <c r="C21" s="2">
        <v>45747</v>
      </c>
      <c r="D21">
        <v>2000</v>
      </c>
      <c r="E21">
        <v>2700</v>
      </c>
      <c r="F21">
        <v>2741</v>
      </c>
      <c r="G21" t="s">
        <v>65</v>
      </c>
      <c r="H21">
        <v>3000</v>
      </c>
      <c r="I21">
        <v>3000</v>
      </c>
      <c r="J21">
        <v>0</v>
      </c>
      <c r="K21">
        <v>0</v>
      </c>
      <c r="L21">
        <v>0</v>
      </c>
      <c r="M21">
        <v>0</v>
      </c>
      <c r="N21" s="3">
        <f t="shared" si="0"/>
        <v>0</v>
      </c>
      <c r="O21" t="s">
        <v>88</v>
      </c>
      <c r="P21" s="5" t="s">
        <v>92</v>
      </c>
      <c r="Q21" t="s">
        <v>52</v>
      </c>
      <c r="R21" s="2">
        <v>45757</v>
      </c>
      <c r="S21" s="5" t="s">
        <v>91</v>
      </c>
    </row>
    <row r="22" spans="1:19" x14ac:dyDescent="0.25">
      <c r="A22">
        <v>2025</v>
      </c>
      <c r="B22" s="2">
        <v>45717</v>
      </c>
      <c r="C22" s="2">
        <v>45747</v>
      </c>
      <c r="D22">
        <v>2000</v>
      </c>
      <c r="E22">
        <v>2900</v>
      </c>
      <c r="F22">
        <v>2911</v>
      </c>
      <c r="G22" t="s">
        <v>66</v>
      </c>
      <c r="H22">
        <v>6500</v>
      </c>
      <c r="I22">
        <v>6665.5</v>
      </c>
      <c r="J22">
        <v>267</v>
      </c>
      <c r="K22">
        <v>267</v>
      </c>
      <c r="L22">
        <v>267</v>
      </c>
      <c r="M22">
        <v>267</v>
      </c>
      <c r="N22" s="3">
        <f t="shared" si="0"/>
        <v>-165.5</v>
      </c>
      <c r="O22" t="s">
        <v>90</v>
      </c>
      <c r="P22" s="5" t="s">
        <v>92</v>
      </c>
      <c r="Q22" t="s">
        <v>52</v>
      </c>
      <c r="R22" s="2">
        <v>45757</v>
      </c>
      <c r="S22" s="5" t="s">
        <v>91</v>
      </c>
    </row>
    <row r="23" spans="1:19" x14ac:dyDescent="0.25">
      <c r="A23">
        <v>2025</v>
      </c>
      <c r="B23" s="2">
        <v>45717</v>
      </c>
      <c r="C23" s="2">
        <v>45747</v>
      </c>
      <c r="D23">
        <v>2000</v>
      </c>
      <c r="E23">
        <v>2900</v>
      </c>
      <c r="F23">
        <v>2941</v>
      </c>
      <c r="G23" t="s">
        <v>67</v>
      </c>
      <c r="H23">
        <v>3000</v>
      </c>
      <c r="I23">
        <v>3000</v>
      </c>
      <c r="J23">
        <v>0</v>
      </c>
      <c r="K23">
        <v>0</v>
      </c>
      <c r="L23">
        <v>0</v>
      </c>
      <c r="M23">
        <v>0</v>
      </c>
      <c r="N23" s="3">
        <f t="shared" si="0"/>
        <v>0</v>
      </c>
      <c r="O23" t="s">
        <v>88</v>
      </c>
      <c r="P23" s="5" t="s">
        <v>92</v>
      </c>
      <c r="Q23" t="s">
        <v>52</v>
      </c>
      <c r="R23" s="2">
        <v>45757</v>
      </c>
      <c r="S23" s="5" t="s">
        <v>91</v>
      </c>
    </row>
    <row r="24" spans="1:19" x14ac:dyDescent="0.25">
      <c r="A24">
        <v>2025</v>
      </c>
      <c r="B24" s="2">
        <v>45717</v>
      </c>
      <c r="C24" s="2">
        <v>45747</v>
      </c>
      <c r="D24">
        <v>3000</v>
      </c>
      <c r="E24">
        <v>3100</v>
      </c>
      <c r="F24">
        <v>3111</v>
      </c>
      <c r="G24" t="s">
        <v>68</v>
      </c>
      <c r="H24">
        <v>70000</v>
      </c>
      <c r="I24">
        <v>70000</v>
      </c>
      <c r="J24">
        <v>16247</v>
      </c>
      <c r="K24">
        <v>16247</v>
      </c>
      <c r="L24">
        <v>16247</v>
      </c>
      <c r="M24">
        <v>16247</v>
      </c>
      <c r="N24" s="3">
        <f t="shared" si="0"/>
        <v>0</v>
      </c>
      <c r="O24" t="s">
        <v>88</v>
      </c>
      <c r="P24" s="5" t="s">
        <v>92</v>
      </c>
      <c r="Q24" t="s">
        <v>52</v>
      </c>
      <c r="R24" s="2">
        <v>45757</v>
      </c>
      <c r="S24" s="5" t="s">
        <v>91</v>
      </c>
    </row>
    <row r="25" spans="1:19" x14ac:dyDescent="0.25">
      <c r="A25">
        <v>2025</v>
      </c>
      <c r="B25" s="2">
        <v>45717</v>
      </c>
      <c r="C25" s="2">
        <v>45747</v>
      </c>
      <c r="D25">
        <v>3000</v>
      </c>
      <c r="E25">
        <v>3100</v>
      </c>
      <c r="F25">
        <v>3131</v>
      </c>
      <c r="G25" t="s">
        <v>69</v>
      </c>
      <c r="H25">
        <v>5000</v>
      </c>
      <c r="I25">
        <v>5000</v>
      </c>
      <c r="J25">
        <v>1846</v>
      </c>
      <c r="K25">
        <v>1846</v>
      </c>
      <c r="L25">
        <v>1846</v>
      </c>
      <c r="M25">
        <v>1846</v>
      </c>
      <c r="N25" s="3">
        <f t="shared" si="0"/>
        <v>0</v>
      </c>
      <c r="O25" t="s">
        <v>88</v>
      </c>
      <c r="P25" s="5" t="s">
        <v>92</v>
      </c>
      <c r="Q25" t="s">
        <v>52</v>
      </c>
      <c r="R25" s="2">
        <v>45757</v>
      </c>
      <c r="S25" s="5" t="s">
        <v>91</v>
      </c>
    </row>
    <row r="26" spans="1:19" x14ac:dyDescent="0.25">
      <c r="A26">
        <v>2025</v>
      </c>
      <c r="B26" s="2">
        <v>45717</v>
      </c>
      <c r="C26" s="2">
        <v>45747</v>
      </c>
      <c r="D26">
        <v>3000</v>
      </c>
      <c r="E26">
        <v>3100</v>
      </c>
      <c r="F26">
        <v>3141</v>
      </c>
      <c r="G26" t="s">
        <v>70</v>
      </c>
      <c r="H26">
        <v>18000</v>
      </c>
      <c r="I26">
        <v>20308.61</v>
      </c>
      <c r="J26">
        <v>1041</v>
      </c>
      <c r="K26">
        <v>1041</v>
      </c>
      <c r="L26">
        <v>1041</v>
      </c>
      <c r="M26">
        <v>1041</v>
      </c>
      <c r="N26" s="3">
        <f t="shared" si="0"/>
        <v>-2308.6100000000006</v>
      </c>
      <c r="O26" t="s">
        <v>90</v>
      </c>
      <c r="P26" s="5" t="s">
        <v>92</v>
      </c>
      <c r="Q26" t="s">
        <v>52</v>
      </c>
      <c r="R26" s="2">
        <v>45757</v>
      </c>
      <c r="S26" s="5" t="s">
        <v>91</v>
      </c>
    </row>
    <row r="27" spans="1:19" x14ac:dyDescent="0.25">
      <c r="A27">
        <v>2025</v>
      </c>
      <c r="B27" s="2">
        <v>45717</v>
      </c>
      <c r="C27" s="2">
        <v>45747</v>
      </c>
      <c r="D27">
        <v>3000</v>
      </c>
      <c r="E27">
        <v>3300</v>
      </c>
      <c r="F27">
        <v>3311</v>
      </c>
      <c r="G27" t="s">
        <v>71</v>
      </c>
      <c r="H27">
        <v>3500</v>
      </c>
      <c r="I27">
        <v>3500</v>
      </c>
      <c r="J27">
        <v>0</v>
      </c>
      <c r="K27">
        <v>0</v>
      </c>
      <c r="L27">
        <v>0</v>
      </c>
      <c r="M27">
        <v>0</v>
      </c>
      <c r="N27" s="3">
        <f t="shared" si="0"/>
        <v>0</v>
      </c>
      <c r="O27" t="s">
        <v>88</v>
      </c>
      <c r="P27" s="5" t="s">
        <v>92</v>
      </c>
      <c r="Q27" t="s">
        <v>52</v>
      </c>
      <c r="R27" s="2">
        <v>45757</v>
      </c>
      <c r="S27" s="5" t="s">
        <v>91</v>
      </c>
    </row>
    <row r="28" spans="1:19" x14ac:dyDescent="0.25">
      <c r="A28">
        <v>2025</v>
      </c>
      <c r="B28" s="2">
        <v>45717</v>
      </c>
      <c r="C28" s="2">
        <v>45747</v>
      </c>
      <c r="D28">
        <v>3000</v>
      </c>
      <c r="E28">
        <v>3300</v>
      </c>
      <c r="F28">
        <v>3361</v>
      </c>
      <c r="G28" t="s">
        <v>72</v>
      </c>
      <c r="H28">
        <v>12000</v>
      </c>
      <c r="I28">
        <v>12000</v>
      </c>
      <c r="J28">
        <v>2946.6</v>
      </c>
      <c r="K28">
        <v>2946.6</v>
      </c>
      <c r="L28">
        <v>2946.6</v>
      </c>
      <c r="M28">
        <v>2946.6</v>
      </c>
      <c r="N28" s="3">
        <f t="shared" si="0"/>
        <v>0</v>
      </c>
      <c r="O28" t="s">
        <v>88</v>
      </c>
      <c r="P28" s="5" t="s">
        <v>92</v>
      </c>
      <c r="Q28" t="s">
        <v>52</v>
      </c>
      <c r="R28" s="2">
        <v>45757</v>
      </c>
      <c r="S28" s="5" t="s">
        <v>91</v>
      </c>
    </row>
    <row r="29" spans="1:19" x14ac:dyDescent="0.25">
      <c r="A29">
        <v>2025</v>
      </c>
      <c r="B29" s="2">
        <v>45717</v>
      </c>
      <c r="C29" s="2">
        <v>45747</v>
      </c>
      <c r="D29">
        <v>3000</v>
      </c>
      <c r="E29">
        <v>3300</v>
      </c>
      <c r="F29">
        <v>3381</v>
      </c>
      <c r="G29" t="s">
        <v>73</v>
      </c>
      <c r="H29">
        <v>8280</v>
      </c>
      <c r="I29">
        <v>8280</v>
      </c>
      <c r="J29">
        <v>2070</v>
      </c>
      <c r="K29">
        <v>2070</v>
      </c>
      <c r="L29">
        <v>2070</v>
      </c>
      <c r="M29">
        <v>2070</v>
      </c>
      <c r="N29" s="3">
        <f t="shared" si="0"/>
        <v>0</v>
      </c>
      <c r="O29" t="s">
        <v>88</v>
      </c>
      <c r="P29" s="5" t="s">
        <v>92</v>
      </c>
      <c r="Q29" t="s">
        <v>52</v>
      </c>
      <c r="R29" s="2">
        <v>45757</v>
      </c>
      <c r="S29" s="5" t="s">
        <v>91</v>
      </c>
    </row>
    <row r="30" spans="1:19" x14ac:dyDescent="0.25">
      <c r="A30">
        <v>2025</v>
      </c>
      <c r="B30" s="2">
        <v>45717</v>
      </c>
      <c r="C30" s="2">
        <v>45747</v>
      </c>
      <c r="D30">
        <v>3000</v>
      </c>
      <c r="E30">
        <v>3300</v>
      </c>
      <c r="F30">
        <v>3391</v>
      </c>
      <c r="G30" t="s">
        <v>74</v>
      </c>
      <c r="H30">
        <v>18000</v>
      </c>
      <c r="I30">
        <v>18000</v>
      </c>
      <c r="J30">
        <v>0</v>
      </c>
      <c r="K30">
        <v>0</v>
      </c>
      <c r="L30">
        <v>0</v>
      </c>
      <c r="M30">
        <v>0</v>
      </c>
      <c r="N30" s="3">
        <f t="shared" si="0"/>
        <v>0</v>
      </c>
      <c r="O30" t="s">
        <v>88</v>
      </c>
      <c r="P30" s="5" t="s">
        <v>92</v>
      </c>
      <c r="Q30" t="s">
        <v>52</v>
      </c>
      <c r="R30" s="2">
        <v>45757</v>
      </c>
      <c r="S30" s="5" t="s">
        <v>91</v>
      </c>
    </row>
    <row r="31" spans="1:19" x14ac:dyDescent="0.25">
      <c r="A31">
        <v>2025</v>
      </c>
      <c r="B31" s="2">
        <v>45717</v>
      </c>
      <c r="C31" s="2">
        <v>45747</v>
      </c>
      <c r="D31">
        <v>3000</v>
      </c>
      <c r="E31">
        <v>3400</v>
      </c>
      <c r="F31">
        <v>3411</v>
      </c>
      <c r="G31" t="s">
        <v>75</v>
      </c>
      <c r="H31">
        <v>7000</v>
      </c>
      <c r="I31">
        <v>9803.93</v>
      </c>
      <c r="J31">
        <v>3795.69</v>
      </c>
      <c r="K31">
        <v>3795.69</v>
      </c>
      <c r="L31">
        <v>3795.69</v>
      </c>
      <c r="M31">
        <v>3795.69</v>
      </c>
      <c r="N31" s="3">
        <f t="shared" si="0"/>
        <v>-2803.9300000000003</v>
      </c>
      <c r="O31" t="s">
        <v>90</v>
      </c>
      <c r="P31" s="5" t="s">
        <v>92</v>
      </c>
      <c r="Q31" t="s">
        <v>52</v>
      </c>
      <c r="R31" s="2">
        <v>45757</v>
      </c>
      <c r="S31" s="5" t="s">
        <v>91</v>
      </c>
    </row>
    <row r="32" spans="1:19" x14ac:dyDescent="0.25">
      <c r="A32">
        <v>2025</v>
      </c>
      <c r="B32" s="2">
        <v>45717</v>
      </c>
      <c r="C32" s="2">
        <v>45747</v>
      </c>
      <c r="D32">
        <v>3000</v>
      </c>
      <c r="E32">
        <v>3400</v>
      </c>
      <c r="F32">
        <v>3461</v>
      </c>
      <c r="G32" t="s">
        <v>76</v>
      </c>
      <c r="H32">
        <v>5000</v>
      </c>
      <c r="I32">
        <v>5000</v>
      </c>
      <c r="J32">
        <v>0</v>
      </c>
      <c r="K32">
        <v>0</v>
      </c>
      <c r="L32">
        <v>0</v>
      </c>
      <c r="M32">
        <v>0</v>
      </c>
      <c r="N32" s="3">
        <f t="shared" si="0"/>
        <v>0</v>
      </c>
      <c r="O32" t="s">
        <v>88</v>
      </c>
      <c r="P32" s="5" t="s">
        <v>92</v>
      </c>
      <c r="Q32" t="s">
        <v>52</v>
      </c>
      <c r="R32" s="2">
        <v>45757</v>
      </c>
      <c r="S32" s="5" t="s">
        <v>91</v>
      </c>
    </row>
    <row r="33" spans="1:19" x14ac:dyDescent="0.25">
      <c r="A33">
        <v>2025</v>
      </c>
      <c r="B33" s="2">
        <v>45717</v>
      </c>
      <c r="C33" s="2">
        <v>45747</v>
      </c>
      <c r="D33">
        <v>3000</v>
      </c>
      <c r="E33">
        <v>3400</v>
      </c>
      <c r="F33">
        <v>3471</v>
      </c>
      <c r="G33" t="s">
        <v>77</v>
      </c>
      <c r="H33">
        <v>45000</v>
      </c>
      <c r="I33">
        <v>41000</v>
      </c>
      <c r="J33">
        <v>0</v>
      </c>
      <c r="K33">
        <v>0</v>
      </c>
      <c r="L33">
        <v>0</v>
      </c>
      <c r="M33">
        <v>0</v>
      </c>
      <c r="N33" s="3">
        <f t="shared" si="0"/>
        <v>4000</v>
      </c>
      <c r="O33" t="s">
        <v>89</v>
      </c>
      <c r="P33" s="5" t="s">
        <v>92</v>
      </c>
      <c r="Q33" t="s">
        <v>52</v>
      </c>
      <c r="R33" s="2">
        <v>45757</v>
      </c>
      <c r="S33" s="5" t="s">
        <v>91</v>
      </c>
    </row>
    <row r="34" spans="1:19" x14ac:dyDescent="0.25">
      <c r="A34">
        <v>2025</v>
      </c>
      <c r="B34" s="2">
        <v>45717</v>
      </c>
      <c r="C34" s="2">
        <v>45747</v>
      </c>
      <c r="D34">
        <v>3000</v>
      </c>
      <c r="E34">
        <v>3500</v>
      </c>
      <c r="F34">
        <v>3511</v>
      </c>
      <c r="G34" t="s">
        <v>78</v>
      </c>
      <c r="H34">
        <v>15000</v>
      </c>
      <c r="I34">
        <v>15000</v>
      </c>
      <c r="J34">
        <v>0</v>
      </c>
      <c r="K34">
        <v>0</v>
      </c>
      <c r="L34">
        <v>0</v>
      </c>
      <c r="M34">
        <v>0</v>
      </c>
      <c r="N34" s="3">
        <f t="shared" si="0"/>
        <v>0</v>
      </c>
      <c r="O34" t="s">
        <v>88</v>
      </c>
      <c r="P34" s="5" t="s">
        <v>92</v>
      </c>
      <c r="Q34" t="s">
        <v>52</v>
      </c>
      <c r="R34" s="2">
        <v>45757</v>
      </c>
      <c r="S34" s="5" t="s">
        <v>91</v>
      </c>
    </row>
    <row r="35" spans="1:19" x14ac:dyDescent="0.25">
      <c r="A35">
        <v>2025</v>
      </c>
      <c r="B35" s="2">
        <v>45717</v>
      </c>
      <c r="C35" s="2">
        <v>45747</v>
      </c>
      <c r="D35">
        <v>3000</v>
      </c>
      <c r="E35">
        <v>3500</v>
      </c>
      <c r="F35">
        <v>3521</v>
      </c>
      <c r="G35" t="s">
        <v>79</v>
      </c>
      <c r="H35">
        <v>0</v>
      </c>
      <c r="I35">
        <v>1500</v>
      </c>
      <c r="J35">
        <v>680</v>
      </c>
      <c r="K35">
        <v>680</v>
      </c>
      <c r="L35">
        <v>680</v>
      </c>
      <c r="M35">
        <v>680</v>
      </c>
      <c r="N35" s="3">
        <f t="shared" si="0"/>
        <v>-1500</v>
      </c>
      <c r="O35" t="s">
        <v>90</v>
      </c>
      <c r="P35" s="5" t="s">
        <v>92</v>
      </c>
      <c r="Q35" t="s">
        <v>52</v>
      </c>
      <c r="R35" s="2">
        <v>45757</v>
      </c>
      <c r="S35" s="5" t="s">
        <v>91</v>
      </c>
    </row>
    <row r="36" spans="1:19" x14ac:dyDescent="0.25">
      <c r="A36">
        <v>2025</v>
      </c>
      <c r="B36" s="2">
        <v>45717</v>
      </c>
      <c r="C36" s="2">
        <v>45747</v>
      </c>
      <c r="D36">
        <v>3000</v>
      </c>
      <c r="E36">
        <v>3600</v>
      </c>
      <c r="F36">
        <v>3641</v>
      </c>
      <c r="G36" t="s">
        <v>80</v>
      </c>
      <c r="H36">
        <v>6000</v>
      </c>
      <c r="I36">
        <v>6000</v>
      </c>
      <c r="J36">
        <v>0</v>
      </c>
      <c r="K36">
        <v>0</v>
      </c>
      <c r="L36">
        <v>0</v>
      </c>
      <c r="M36">
        <v>0</v>
      </c>
      <c r="N36" s="3">
        <f t="shared" si="0"/>
        <v>0</v>
      </c>
      <c r="O36" t="s">
        <v>88</v>
      </c>
      <c r="P36" s="5" t="s">
        <v>92</v>
      </c>
      <c r="Q36" t="s">
        <v>52</v>
      </c>
      <c r="R36" s="2">
        <v>45757</v>
      </c>
      <c r="S36" s="5" t="s">
        <v>91</v>
      </c>
    </row>
    <row r="37" spans="1:19" x14ac:dyDescent="0.25">
      <c r="A37">
        <v>2025</v>
      </c>
      <c r="B37" s="2">
        <v>45717</v>
      </c>
      <c r="C37" s="2">
        <v>45747</v>
      </c>
      <c r="D37">
        <v>3000</v>
      </c>
      <c r="E37">
        <v>3600</v>
      </c>
      <c r="F37">
        <v>3661</v>
      </c>
      <c r="G37" t="s">
        <v>81</v>
      </c>
      <c r="H37">
        <v>2500</v>
      </c>
      <c r="I37">
        <v>5500</v>
      </c>
      <c r="J37">
        <v>870.28</v>
      </c>
      <c r="K37">
        <v>870.28</v>
      </c>
      <c r="L37">
        <v>870.28</v>
      </c>
      <c r="M37">
        <v>870.28</v>
      </c>
      <c r="N37" s="3">
        <f t="shared" si="0"/>
        <v>-3000</v>
      </c>
      <c r="O37" t="s">
        <v>90</v>
      </c>
      <c r="P37" s="5" t="s">
        <v>92</v>
      </c>
      <c r="Q37" t="s">
        <v>52</v>
      </c>
      <c r="R37" s="2">
        <v>45757</v>
      </c>
      <c r="S37" s="5" t="s">
        <v>91</v>
      </c>
    </row>
    <row r="38" spans="1:19" x14ac:dyDescent="0.25">
      <c r="A38">
        <v>2025</v>
      </c>
      <c r="B38" s="2">
        <v>45717</v>
      </c>
      <c r="C38" s="2">
        <v>45747</v>
      </c>
      <c r="D38">
        <v>3000</v>
      </c>
      <c r="E38">
        <v>3700</v>
      </c>
      <c r="F38">
        <v>3721</v>
      </c>
      <c r="G38" t="s">
        <v>82</v>
      </c>
      <c r="H38">
        <v>5000</v>
      </c>
      <c r="I38">
        <v>5100</v>
      </c>
      <c r="J38">
        <v>0</v>
      </c>
      <c r="K38">
        <v>0</v>
      </c>
      <c r="L38">
        <v>0</v>
      </c>
      <c r="M38">
        <v>0</v>
      </c>
      <c r="N38" s="3">
        <f t="shared" si="0"/>
        <v>-100</v>
      </c>
      <c r="O38" t="s">
        <v>90</v>
      </c>
      <c r="P38" s="5" t="s">
        <v>92</v>
      </c>
      <c r="Q38" t="s">
        <v>52</v>
      </c>
      <c r="R38" s="2">
        <v>45757</v>
      </c>
      <c r="S38" s="5" t="s">
        <v>91</v>
      </c>
    </row>
    <row r="39" spans="1:19" x14ac:dyDescent="0.25">
      <c r="A39">
        <v>2025</v>
      </c>
      <c r="B39" s="2">
        <v>45717</v>
      </c>
      <c r="C39" s="2">
        <v>45747</v>
      </c>
      <c r="D39">
        <v>3000</v>
      </c>
      <c r="E39">
        <v>3700</v>
      </c>
      <c r="F39">
        <v>3751</v>
      </c>
      <c r="G39" t="s">
        <v>83</v>
      </c>
      <c r="H39">
        <v>8000</v>
      </c>
      <c r="I39">
        <v>8000</v>
      </c>
      <c r="J39">
        <v>0</v>
      </c>
      <c r="K39">
        <v>0</v>
      </c>
      <c r="L39">
        <v>0</v>
      </c>
      <c r="M39">
        <v>0</v>
      </c>
      <c r="N39" s="3">
        <f t="shared" si="0"/>
        <v>0</v>
      </c>
      <c r="O39" t="s">
        <v>88</v>
      </c>
      <c r="P39" t="s">
        <v>92</v>
      </c>
      <c r="Q39" t="s">
        <v>52</v>
      </c>
      <c r="R39" s="2">
        <v>45757</v>
      </c>
      <c r="S39" s="5" t="s">
        <v>91</v>
      </c>
    </row>
    <row r="40" spans="1:19" x14ac:dyDescent="0.25">
      <c r="A40">
        <v>2025</v>
      </c>
      <c r="B40" s="2">
        <v>45717</v>
      </c>
      <c r="C40" s="2">
        <v>45747</v>
      </c>
      <c r="D40">
        <v>3000</v>
      </c>
      <c r="E40">
        <v>3800</v>
      </c>
      <c r="F40">
        <v>3841</v>
      </c>
      <c r="G40" t="s">
        <v>84</v>
      </c>
      <c r="H40">
        <v>221808.28</v>
      </c>
      <c r="I40">
        <v>221808.28</v>
      </c>
      <c r="J40">
        <v>7783</v>
      </c>
      <c r="K40">
        <v>7783</v>
      </c>
      <c r="L40">
        <v>7783</v>
      </c>
      <c r="M40">
        <v>7783</v>
      </c>
      <c r="N40" s="3">
        <f t="shared" si="0"/>
        <v>0</v>
      </c>
      <c r="O40" t="s">
        <v>88</v>
      </c>
      <c r="P40" s="5" t="s">
        <v>92</v>
      </c>
      <c r="Q40" t="s">
        <v>52</v>
      </c>
      <c r="R40" s="2">
        <v>45757</v>
      </c>
      <c r="S40" s="5" t="s">
        <v>91</v>
      </c>
    </row>
    <row r="41" spans="1:19" x14ac:dyDescent="0.25">
      <c r="A41">
        <v>2025</v>
      </c>
      <c r="B41" s="2">
        <v>45717</v>
      </c>
      <c r="C41" s="2">
        <v>45747</v>
      </c>
      <c r="D41">
        <v>3000</v>
      </c>
      <c r="E41">
        <v>3800</v>
      </c>
      <c r="F41">
        <v>3843</v>
      </c>
      <c r="G41" t="s">
        <v>85</v>
      </c>
      <c r="H41">
        <v>30000</v>
      </c>
      <c r="I41">
        <v>30000</v>
      </c>
      <c r="J41">
        <v>1010.94</v>
      </c>
      <c r="K41">
        <v>1010.94</v>
      </c>
      <c r="L41">
        <v>1010.94</v>
      </c>
      <c r="M41">
        <v>1010.94</v>
      </c>
      <c r="N41" s="3">
        <f t="shared" si="0"/>
        <v>0</v>
      </c>
      <c r="O41" t="s">
        <v>88</v>
      </c>
      <c r="P41" s="5" t="s">
        <v>92</v>
      </c>
      <c r="Q41" t="s">
        <v>52</v>
      </c>
      <c r="R41" s="2">
        <v>45757</v>
      </c>
      <c r="S41" s="5" t="s">
        <v>91</v>
      </c>
    </row>
    <row r="42" spans="1:19" x14ac:dyDescent="0.25">
      <c r="A42">
        <v>2025</v>
      </c>
      <c r="B42" s="2">
        <v>45717</v>
      </c>
      <c r="C42" s="2">
        <v>45747</v>
      </c>
      <c r="D42">
        <v>3000</v>
      </c>
      <c r="E42">
        <v>3900</v>
      </c>
      <c r="F42">
        <v>3951</v>
      </c>
      <c r="G42" t="s">
        <v>86</v>
      </c>
      <c r="H42">
        <v>5000</v>
      </c>
      <c r="I42">
        <v>5000</v>
      </c>
      <c r="J42">
        <v>0</v>
      </c>
      <c r="K42">
        <v>0</v>
      </c>
      <c r="L42">
        <v>0</v>
      </c>
      <c r="M42">
        <v>0</v>
      </c>
      <c r="N42" s="3">
        <f t="shared" si="0"/>
        <v>0</v>
      </c>
      <c r="O42" t="s">
        <v>88</v>
      </c>
      <c r="P42" s="5" t="s">
        <v>92</v>
      </c>
      <c r="Q42" t="s">
        <v>52</v>
      </c>
      <c r="R42" s="2">
        <v>45757</v>
      </c>
      <c r="S42" s="5" t="s">
        <v>91</v>
      </c>
    </row>
    <row r="43" spans="1:19" x14ac:dyDescent="0.25">
      <c r="A43">
        <v>2025</v>
      </c>
      <c r="B43" s="2">
        <v>45717</v>
      </c>
      <c r="C43" s="2">
        <v>45747</v>
      </c>
      <c r="D43">
        <v>3000</v>
      </c>
      <c r="E43">
        <v>3900</v>
      </c>
      <c r="F43">
        <v>3991</v>
      </c>
      <c r="G43" t="s">
        <v>87</v>
      </c>
      <c r="H43">
        <v>1000</v>
      </c>
      <c r="I43">
        <v>1000</v>
      </c>
      <c r="J43">
        <v>0</v>
      </c>
      <c r="K43">
        <v>0</v>
      </c>
      <c r="L43">
        <v>0</v>
      </c>
      <c r="M43">
        <v>0</v>
      </c>
      <c r="N43" s="3">
        <f t="shared" si="0"/>
        <v>0</v>
      </c>
      <c r="O43" t="s">
        <v>88</v>
      </c>
      <c r="P43" s="5" t="s">
        <v>92</v>
      </c>
      <c r="Q43" t="s">
        <v>52</v>
      </c>
      <c r="R43" s="2">
        <v>45757</v>
      </c>
      <c r="S43" s="5" t="s">
        <v>91</v>
      </c>
    </row>
  </sheetData>
  <mergeCells count="7">
    <mergeCell ref="A6:S6"/>
    <mergeCell ref="A2:C2"/>
    <mergeCell ref="D2:F2"/>
    <mergeCell ref="G2:I2"/>
    <mergeCell ref="A3:C3"/>
    <mergeCell ref="D3:F3"/>
    <mergeCell ref="G3:I3"/>
  </mergeCells>
  <hyperlinks>
    <hyperlink ref="P8" r:id="rId1" xr:uid="{E71490E1-95D2-4EA0-86F4-36BF01FD0DD5}"/>
    <hyperlink ref="P9" r:id="rId2" xr:uid="{F6177ACF-01F5-4AA8-956D-E98EBF2440FE}"/>
    <hyperlink ref="P10" r:id="rId3" xr:uid="{645C9FE5-E777-4BE7-BE80-0F3A647DC656}"/>
    <hyperlink ref="P11" r:id="rId4" xr:uid="{65A4D429-7AF5-4CFA-9215-3F1B7B0ED4F6}"/>
    <hyperlink ref="P12" r:id="rId5" xr:uid="{65721916-5AE8-4BC7-8BC7-3A07FAB2EE95}"/>
    <hyperlink ref="P13" r:id="rId6" xr:uid="{43A8ECE6-6A5E-47B7-ACD7-012CB38ABF0B}"/>
    <hyperlink ref="P14" r:id="rId7" xr:uid="{5D7E742A-0899-4F24-9DA0-8D0678FEB0E7}"/>
    <hyperlink ref="P15" r:id="rId8" xr:uid="{F7519EE9-5F3E-485A-8E75-67AB1D4647EA}"/>
    <hyperlink ref="P16" r:id="rId9" xr:uid="{6768F972-6201-4E98-9DDF-5F37CBD33CAC}"/>
    <hyperlink ref="P17" r:id="rId10" xr:uid="{2244EC24-0618-4983-BE07-CAB64EAD2E5E}"/>
    <hyperlink ref="P18" r:id="rId11" xr:uid="{6B5F0DCD-8C84-44FE-9476-5DAD025CD9FE}"/>
    <hyperlink ref="P19" r:id="rId12" xr:uid="{CB551907-EE96-4BC3-A8F4-AF867E68E074}"/>
    <hyperlink ref="P20" r:id="rId13" xr:uid="{62CD1EC2-BA4B-4028-A58B-2BD3F82BAF6A}"/>
    <hyperlink ref="P21" r:id="rId14" xr:uid="{CC631BBE-E47E-40E8-9C6D-DF2DDF257685}"/>
    <hyperlink ref="P22" r:id="rId15" xr:uid="{D4BA8386-8FB7-49C4-82DD-94F151C1B757}"/>
    <hyperlink ref="P23" r:id="rId16" xr:uid="{49CD976D-787D-4BFF-A2B4-18546105F2B4}"/>
    <hyperlink ref="P24" r:id="rId17" xr:uid="{983FA72D-5E45-4F3B-B6F4-FBCD12359167}"/>
    <hyperlink ref="P25" r:id="rId18" xr:uid="{D5A31D0E-EDC9-476F-A2C2-D3658485E2A9}"/>
    <hyperlink ref="P26" r:id="rId19" xr:uid="{CF282D09-7A34-4C8E-B50E-353A9588D985}"/>
    <hyperlink ref="P27" r:id="rId20" xr:uid="{FE31F009-DED9-4760-BC1D-205FB1EF66BE}"/>
    <hyperlink ref="P28" r:id="rId21" xr:uid="{3C849570-ACBE-4FB6-A95F-7A5B8F719217}"/>
    <hyperlink ref="P29" r:id="rId22" xr:uid="{C0C49542-1F36-4725-9034-520FA5ABCE80}"/>
    <hyperlink ref="P30" r:id="rId23" xr:uid="{275C2C0D-EAB1-4E5C-9CCB-8035202396BE}"/>
    <hyperlink ref="P31" r:id="rId24" xr:uid="{1F6B59A3-9886-4B3C-ABF3-D63E19DB30A8}"/>
    <hyperlink ref="P32" r:id="rId25" xr:uid="{0B2D4A22-22FB-4329-85C2-3281205C0240}"/>
    <hyperlink ref="P33" r:id="rId26" xr:uid="{C3974E38-FE86-49AD-9B4D-FF83F915137A}"/>
    <hyperlink ref="P34" r:id="rId27" xr:uid="{54079924-C646-42C7-A664-688B7EC8C38B}"/>
    <hyperlink ref="P35" r:id="rId28" xr:uid="{D904F3FD-E84E-48F5-9EB0-868446A8316A}"/>
    <hyperlink ref="P36" r:id="rId29" xr:uid="{DF713560-C176-4538-B730-B99E39DAA35C}"/>
    <hyperlink ref="P37" r:id="rId30" xr:uid="{1DD2541F-8EB2-492F-A951-AAC3CC404086}"/>
    <hyperlink ref="P38" r:id="rId31" xr:uid="{E7E2BF6E-B23D-4AEC-8166-82D943C810CC}"/>
    <hyperlink ref="P40" r:id="rId32" xr:uid="{AB119ED4-F28D-4F78-8B64-7B08CB3B3579}"/>
    <hyperlink ref="P41" r:id="rId33" xr:uid="{10957FBA-4302-4FE2-B02D-E20AC27DB30F}"/>
    <hyperlink ref="P42" r:id="rId34" xr:uid="{C37D7202-21B9-4E44-92FB-FC7D1B4B1C5B}"/>
    <hyperlink ref="P43" r:id="rId35" xr:uid="{7177484A-BD48-4D3F-A741-5359B521BA6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2024-03-21T18:09:11Z</dcterms:created>
  <dcterms:modified xsi:type="dcterms:W3CDTF">2025-04-11T02:44:31Z</dcterms:modified>
</cp:coreProperties>
</file>