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2903044F-8D48-40F1-810E-0673BAD46B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13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T14" i="1" l="1"/>
  <c r="T12" i="1"/>
  <c r="T15" i="1" s="1"/>
  <c r="T16" i="1" l="1"/>
  <c r="T17" i="1" s="1"/>
</calcChain>
</file>

<file path=xl/sharedStrings.xml><?xml version="1.0" encoding="utf-8"?>
<sst xmlns="http://schemas.openxmlformats.org/spreadsheetml/2006/main" count="192" uniqueCount="115">
  <si>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</si>
  <si>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</si>
  <si>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</si>
  <si>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</si>
  <si>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</si>
  <si>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</si>
  <si>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</si>
  <si>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</si>
  <si>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</si>
  <si>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</si>
  <si>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</si>
  <si>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</si>
  <si>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</si>
  <si>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</si>
  <si>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</si>
  <si>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</si>
  <si>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</si>
  <si>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</si>
  <si>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</si>
  <si>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</si>
  <si>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</si>
  <si>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</si>
  <si>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</si>
  <si>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</si>
  <si>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</si>
  <si>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</si>
  <si>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</si>
  <si>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</si>
  <si>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</si>
  <si>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</si>
  <si>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</si>
  <si>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</si>
  <si>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</si>
  <si>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</si>
  <si>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</si>
  <si>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</si>
  <si>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</si>
  <si>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</si>
  <si>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</si>
  <si>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</si>
  <si>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</si>
  <si>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</si>
  <si>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</si>
  <si>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</si>
  <si>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</si>
  <si>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</si>
  <si>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</si>
  <si>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</si>
  <si>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</si>
  <si>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</si>
  <si>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</si>
  <si>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</si>
  <si>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</si>
  <si>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</si>
  <si>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</si>
  <si>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</si>
  <si>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</si>
  <si>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</si>
  <si>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</si>
  <si>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</si>
  <si>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</si>
  <si>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</si>
  <si>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</si>
  <si>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</si>
  <si>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</si>
  <si>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</si>
  <si>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</si>
  <si>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</si>
  <si>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</si>
  <si>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</si>
  <si>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</si>
  <si>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</si>
  <si>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</si>
  <si>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</si>
  <si>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</si>
  <si>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</si>
  <si>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</si>
  <si>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</si>
  <si>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</si>
  <si>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</si>
  <si>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</si>
  <si>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</si>
  <si>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</si>
  <si>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</si>
  <si>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</si>
  <si>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</si>
  <si>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</si>
  <si>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</si>
  <si>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</si>
  <si>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</si>
  <si>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</si>
  <si>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</si>
  <si>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</si>
  <si>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</si>
  <si>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</si>
  <si>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</si>
  <si>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</si>
  <si>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</si>
  <si>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</si>
  <si>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</si>
  <si>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</si>
  <si>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</si>
  <si>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</si>
  <si>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</si>
  <si>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</si>
  <si>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</si>
  <si>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</si>
  <si>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</si>
  <si>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</si>
  <si>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</si>
  <si>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</si>
  <si>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</si>
  <si>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</si>
  <si>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>Resultados del Primer Trimestre 2025</t>
  </si>
  <si>
    <t xml:space="preserve">Derivado de los tiempos oficiales para la captación, procesamiento y difusión de la estadística de la ocupación en servicios turísticos de hospedaje de la entidad este indicador se reporta de forma semestral.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</si>
</sst>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14" fontId="3" fillId="0" borderId="2" xfId="0" applyNumberFormat="1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164" fontId="5" fillId="0" borderId="1" xfId="2" applyNumberFormat="1" applyFont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9" fontId="5" fillId="0" borderId="1" xfId="2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9" fontId="5" fillId="0" borderId="2" xfId="2" applyNumberFormat="1" applyFont="1" applyBorder="1" applyAlignment="1">
      <alignment horizontal="center" vertical="center" wrapText="1"/>
    </xf>
    <xf numFmtId="164" fontId="0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0" fillId="0" borderId="2" xfId="0" quotePrefix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P2" workbookViewId="0">
      <selection activeCell="S8" sqref="S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>
      <c r="A1" t="s">
        <v>0</v>
      </c>
      <c r="S1" s="22"/>
      <c r="T1" s="22"/>
    </row>
    <row r="2" spans="1:20" ht="1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  <c r="S2" s="22"/>
      <c r="T2" s="22"/>
    </row>
    <row r="3" spans="1:20" ht="14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  <c r="S3" s="22"/>
      <c r="T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22" t="s">
        <v>11</v>
      </c>
      <c r="T4" s="22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2" t="s">
        <v>31</v>
      </c>
      <c r="T5" s="22" t="s">
        <v>32</v>
      </c>
    </row>
    <row r="6" spans="1:20" ht="1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0" ht="14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3" t="s">
        <v>51</v>
      </c>
      <c r="S7" s="24" t="s">
        <v>52</v>
      </c>
      <c r="T7" s="24" t="s">
        <v>53</v>
      </c>
    </row>
    <row r="8" spans="1:20" ht="121.5">
      <c r="A8" s="3">
        <v>2025</v>
      </c>
      <c r="B8" s="34">
        <v>45839</v>
      </c>
      <c r="C8" s="4">
        <f>B8+30</f>
        <v>45869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32" t="s">
        <v>59</v>
      </c>
      <c r="J8" s="6" t="s">
        <v>57</v>
      </c>
      <c r="K8" s="3" t="s">
        <v>60</v>
      </c>
      <c r="L8" s="13">
        <v>0.2</v>
      </c>
      <c r="M8" s="13">
        <v>0.315</v>
      </c>
      <c r="N8" s="14" t="s">
        <v>112</v>
      </c>
      <c r="O8" s="15">
        <v>0.08</v>
      </c>
      <c r="P8" s="3" t="s">
        <v>61</v>
      </c>
      <c r="Q8" s="3" t="s">
        <v>62</v>
      </c>
      <c r="R8" s="25" t="s">
        <v>63</v>
      </c>
      <c r="S8" s="26">
        <v>45878</v>
      </c>
      <c r="T8" s="27" t="s">
        <v>113</v>
      </c>
    </row>
    <row r="9" spans="1:20" ht="175.5">
      <c r="A9" s="3">
        <f>A8</f>
        <v>2025</v>
      </c>
      <c r="B9" s="4">
        <f>B8</f>
        <v>45839</v>
      </c>
      <c r="C9" s="4">
        <f>C8</f>
        <v>45869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32" t="s">
        <v>69</v>
      </c>
      <c r="J9" s="6" t="s">
        <v>67</v>
      </c>
      <c r="K9" s="3" t="s">
        <v>60</v>
      </c>
      <c r="L9" s="13">
        <v>0.17</v>
      </c>
      <c r="M9" s="13">
        <v>0.34599999999999997</v>
      </c>
      <c r="N9" s="14" t="s">
        <v>112</v>
      </c>
      <c r="O9" s="15">
        <v>0.05</v>
      </c>
      <c r="P9" s="3" t="s">
        <v>61</v>
      </c>
      <c r="Q9" s="3" t="s">
        <v>62</v>
      </c>
      <c r="R9" s="25" t="s">
        <v>70</v>
      </c>
      <c r="S9" s="26">
        <f>S8</f>
        <v>45878</v>
      </c>
      <c r="T9" s="27" t="str">
        <f>T8</f>
        <v>Resultados del Primer Trimestre 2025</v>
      </c>
    </row>
    <row r="10" spans="1:20" ht="148.5">
      <c r="A10" s="3">
        <f t="shared" ref="A10:C17" si="0">A9</f>
        <v>2025</v>
      </c>
      <c r="B10" s="4">
        <f t="shared" si="0"/>
        <v>45839</v>
      </c>
      <c r="C10" s="4">
        <f t="shared" si="0"/>
        <v>45869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32" t="s">
        <v>75</v>
      </c>
      <c r="J10" s="6" t="s">
        <v>73</v>
      </c>
      <c r="K10" s="3" t="s">
        <v>60</v>
      </c>
      <c r="L10" s="13">
        <v>0.192</v>
      </c>
      <c r="M10" s="13">
        <v>0.29199999999999998</v>
      </c>
      <c r="N10" s="14" t="s">
        <v>112</v>
      </c>
      <c r="O10" s="15">
        <v>7.0000000000000007E-2</v>
      </c>
      <c r="P10" s="3" t="s">
        <v>61</v>
      </c>
      <c r="Q10" s="3" t="s">
        <v>62</v>
      </c>
      <c r="R10" s="25" t="s">
        <v>63</v>
      </c>
      <c r="S10" s="26">
        <f t="shared" ref="S10:S17" si="1">S9</f>
        <v>45878</v>
      </c>
      <c r="T10" s="27" t="str">
        <f t="shared" ref="T10:T17" si="2">T9</f>
        <v>Resultados del Primer Trimestre 2025</v>
      </c>
    </row>
    <row r="11" spans="1:20" ht="140.25">
      <c r="A11" s="3">
        <f t="shared" si="0"/>
        <v>2025</v>
      </c>
      <c r="B11" s="4">
        <f t="shared" si="0"/>
        <v>45839</v>
      </c>
      <c r="C11" s="4">
        <f t="shared" si="0"/>
        <v>45869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32" t="s">
        <v>81</v>
      </c>
      <c r="J11" s="6" t="s">
        <v>79</v>
      </c>
      <c r="K11" s="3" t="s">
        <v>60</v>
      </c>
      <c r="L11" s="13">
        <v>0.32800000000000001</v>
      </c>
      <c r="M11" s="13">
        <v>0.53600000000000003</v>
      </c>
      <c r="N11" s="14" t="s">
        <v>112</v>
      </c>
      <c r="O11" s="16">
        <v>0</v>
      </c>
      <c r="P11" s="3" t="s">
        <v>61</v>
      </c>
      <c r="Q11" s="3" t="s">
        <v>62</v>
      </c>
      <c r="R11" s="25" t="s">
        <v>63</v>
      </c>
      <c r="S11" s="26">
        <f t="shared" si="1"/>
        <v>45878</v>
      </c>
      <c r="T11" s="27" t="s">
        <v>114</v>
      </c>
    </row>
    <row r="12" spans="1:20" ht="175.5">
      <c r="A12" s="3">
        <f t="shared" si="0"/>
        <v>2025</v>
      </c>
      <c r="B12" s="4">
        <f t="shared" si="0"/>
        <v>45839</v>
      </c>
      <c r="C12" s="4">
        <f t="shared" si="0"/>
        <v>45869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32" t="s">
        <v>87</v>
      </c>
      <c r="J12" s="6" t="s">
        <v>85</v>
      </c>
      <c r="K12" s="3" t="s">
        <v>60</v>
      </c>
      <c r="L12" s="13">
        <v>0.32</v>
      </c>
      <c r="M12" s="13">
        <v>0.56000000000000005</v>
      </c>
      <c r="N12" s="14" t="s">
        <v>112</v>
      </c>
      <c r="O12" s="15">
        <v>0.128</v>
      </c>
      <c r="P12" s="3" t="s">
        <v>61</v>
      </c>
      <c r="Q12" s="3" t="s">
        <v>62</v>
      </c>
      <c r="R12" s="28" t="s">
        <v>88</v>
      </c>
      <c r="S12" s="26">
        <f t="shared" si="1"/>
        <v>45878</v>
      </c>
      <c r="T12" s="27" t="str">
        <f>T10</f>
        <v>Resultados del Primer Trimestre 2025</v>
      </c>
    </row>
    <row r="13" spans="1:20" ht="175.5">
      <c r="A13" s="3">
        <f t="shared" si="0"/>
        <v>2025</v>
      </c>
      <c r="B13" s="4">
        <f t="shared" si="0"/>
        <v>45839</v>
      </c>
      <c r="C13" s="4">
        <f t="shared" si="0"/>
        <v>45869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13">
        <v>-0.08</v>
      </c>
      <c r="M13" s="13">
        <v>3.5999999999999997E-2</v>
      </c>
      <c r="N13" s="14" t="s">
        <v>112</v>
      </c>
      <c r="O13" s="15"/>
      <c r="P13" s="3" t="s">
        <v>61</v>
      </c>
      <c r="Q13" s="3" t="s">
        <v>62</v>
      </c>
      <c r="R13" s="25" t="s">
        <v>63</v>
      </c>
      <c r="S13" s="26">
        <f t="shared" si="1"/>
        <v>45878</v>
      </c>
      <c r="T13" s="27" t="str">
        <f>T11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20" ht="140.25">
      <c r="A14" s="3">
        <f t="shared" si="0"/>
        <v>2025</v>
      </c>
      <c r="B14" s="4">
        <f t="shared" si="0"/>
        <v>45839</v>
      </c>
      <c r="C14" s="4">
        <f t="shared" si="0"/>
        <v>45869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13">
        <v>-7.3999999999999996E-2</v>
      </c>
      <c r="M14" s="13">
        <v>5.0999999999999997E-2</v>
      </c>
      <c r="N14" s="14" t="s">
        <v>112</v>
      </c>
      <c r="O14" s="15"/>
      <c r="P14" s="3" t="s">
        <v>61</v>
      </c>
      <c r="Q14" s="3" t="s">
        <v>62</v>
      </c>
      <c r="R14" s="25" t="s">
        <v>63</v>
      </c>
      <c r="S14" s="26">
        <f t="shared" si="1"/>
        <v>45878</v>
      </c>
      <c r="T14" s="27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20" ht="162">
      <c r="A15" s="3">
        <f t="shared" si="0"/>
        <v>2025</v>
      </c>
      <c r="B15" s="4">
        <f t="shared" si="0"/>
        <v>45839</v>
      </c>
      <c r="C15" s="4">
        <f t="shared" si="0"/>
        <v>45869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7" t="s">
        <v>60</v>
      </c>
      <c r="L15" s="18">
        <v>0.5</v>
      </c>
      <c r="M15" s="18">
        <v>0.53</v>
      </c>
      <c r="N15" s="14" t="s">
        <v>112</v>
      </c>
      <c r="O15" s="16">
        <v>0.16</v>
      </c>
      <c r="P15" s="3" t="s">
        <v>61</v>
      </c>
      <c r="Q15" s="3" t="s">
        <v>62</v>
      </c>
      <c r="R15" s="28" t="s">
        <v>88</v>
      </c>
      <c r="S15" s="26">
        <f t="shared" si="1"/>
        <v>45878</v>
      </c>
      <c r="T15" s="27" t="str">
        <f>T12</f>
        <v>Resultados del Primer Trimestre 2025</v>
      </c>
    </row>
    <row r="16" spans="1:20" ht="135">
      <c r="A16" s="3">
        <f t="shared" si="0"/>
        <v>2025</v>
      </c>
      <c r="B16" s="4">
        <f t="shared" si="0"/>
        <v>45839</v>
      </c>
      <c r="C16" s="4">
        <f t="shared" si="0"/>
        <v>45869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7" t="s">
        <v>60</v>
      </c>
      <c r="L16" s="18">
        <v>0.1</v>
      </c>
      <c r="M16" s="18">
        <v>0.18</v>
      </c>
      <c r="N16" s="14" t="s">
        <v>112</v>
      </c>
      <c r="O16" s="16">
        <v>0.03</v>
      </c>
      <c r="P16" s="3" t="s">
        <v>61</v>
      </c>
      <c r="Q16" s="3" t="s">
        <v>62</v>
      </c>
      <c r="R16" s="28" t="s">
        <v>88</v>
      </c>
      <c r="S16" s="26">
        <f t="shared" si="1"/>
        <v>45878</v>
      </c>
      <c r="T16" s="27" t="str">
        <f t="shared" si="2"/>
        <v>Resultados del Primer Trimestre 2025</v>
      </c>
    </row>
    <row r="17" spans="1:20" ht="162">
      <c r="A17" s="8">
        <f t="shared" si="0"/>
        <v>2025</v>
      </c>
      <c r="B17" s="9">
        <f t="shared" si="0"/>
        <v>45839</v>
      </c>
      <c r="C17" s="9">
        <f t="shared" si="0"/>
        <v>45869</v>
      </c>
      <c r="D17" s="8" t="s">
        <v>106</v>
      </c>
      <c r="E17" s="10" t="s">
        <v>77</v>
      </c>
      <c r="F17" s="11" t="s">
        <v>107</v>
      </c>
      <c r="G17" s="10" t="s">
        <v>108</v>
      </c>
      <c r="H17" s="12" t="s">
        <v>109</v>
      </c>
      <c r="I17" s="33" t="s">
        <v>110</v>
      </c>
      <c r="J17" s="10" t="s">
        <v>108</v>
      </c>
      <c r="K17" s="19" t="s">
        <v>60</v>
      </c>
      <c r="L17" s="20">
        <v>0.25</v>
      </c>
      <c r="M17" s="20">
        <v>0.33</v>
      </c>
      <c r="N17" s="14" t="s">
        <v>112</v>
      </c>
      <c r="O17" s="21">
        <v>0</v>
      </c>
      <c r="P17" s="8" t="s">
        <v>61</v>
      </c>
      <c r="Q17" s="8" t="s">
        <v>62</v>
      </c>
      <c r="R17" s="29" t="s">
        <v>88</v>
      </c>
      <c r="S17" s="30">
        <f t="shared" si="1"/>
        <v>45878</v>
      </c>
      <c r="T17" s="31" t="str">
        <f t="shared" si="2"/>
        <v>Resultados del Primer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61</v>
      </c>
    </row>
    <row r="2" spans="1:1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2025-08-09T16:26:14Z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