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4XXIXB SEP\"/>
    </mc:Choice>
  </mc:AlternateContent>
  <xr:revisionPtr revIDLastSave="0" documentId="13_ncr:1_{DA493D5A-7D80-4F26-9E84-8AC4E4F8C95D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Tabla_551944" sheetId="8" r:id="rId3"/>
    <sheet name="Tabla_551945" sheetId="10" r:id="rId4"/>
    <sheet name="Tabla_551946" sheetId="11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9" i="1" l="1"/>
  <c r="AF10" i="1"/>
  <c r="AF8" i="1"/>
  <c r="AG9" i="1"/>
  <c r="AG10" i="1"/>
  <c r="AG8" i="1"/>
  <c r="C8" i="1" l="1"/>
</calcChain>
</file>

<file path=xl/sharedStrings.xml><?xml version="1.0" encoding="utf-8"?>
<sst xmlns="http://schemas.openxmlformats.org/spreadsheetml/2006/main" count="318" uniqueCount="201">
  <si>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</si>
  <si>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</si>
  <si>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</si>
  <si>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</si>
  <si>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</si>
  <si>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</si>
  <si>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</si>
  <si>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</si>
  <si>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</si>
  <si>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</si>
  <si>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</si>
  <si>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</si>
  <si>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</si>
  <si>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</si>
  <si>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</si>
  <si>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</si>
  <si>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</si>
  <si>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</si>
  <si>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</si>
  <si>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</si>
  <si>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</si>
  <si>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</si>
  <si>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</si>
  <si>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</si>
  <si>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</si>
  <si>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</si>
  <si>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</si>
  <si>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</si>
  <si>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</si>
  <si>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</si>
  <si>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</si>
  <si>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</si>
  <si>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</si>
  <si>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</si>
  <si>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</si>
  <si>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</si>
  <si>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</si>
  <si>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</si>
  <si>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</si>
  <si>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</si>
  <si>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</si>
  <si>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</si>
  <si>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</si>
  <si>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</si>
  <si>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</si>
  <si>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</si>
  <si>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</si>
  <si>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</si>
  <si>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</si>
  <si>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</si>
  <si>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</si>
  <si>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</si>
  <si>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</si>
  <si>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</si>
  <si>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</si>
  <si>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</si>
  <si>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</si>
  <si>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</si>
  <si>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</si>
  <si>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</si>
  <si>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</si>
  <si>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</si>
  <si>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</si>
  <si>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</si>
  <si>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</si>
  <si>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</si>
  <si>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</si>
  <si>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</si>
  <si>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</si>
  <si>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</si>
  <si>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</si>
  <si>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</si>
  <si>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</si>
  <si>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</si>
  <si>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</si>
  <si>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</si>
  <si>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</si>
  <si>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</si>
  <si>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</si>
  <si>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</si>
  <si>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</si>
  <si>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</si>
  <si>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</si>
  <si>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</si>
  <si>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</si>
  <si>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</si>
  <si>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</si>
  <si>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</si>
  <si>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</si>
  <si>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</si>
  <si>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</si>
  <si>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</si>
  <si>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</si>
  <si>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</si>
  <si>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</si>
  <si>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</si>
  <si>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</si>
  <si>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</si>
  <si>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</si>
  <si>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</si>
  <si>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</si>
  <si>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</si>
  <si>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</si>
  <si>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</si>
  <si>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</si>
  <si>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</si>
  <si>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</si>
  <si>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</si>
  <si>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</si>
  <si>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</si>
  <si>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</si>
  <si>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</si>
  <si>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</si>
  <si>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</si>
  <si>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</si>
  <si>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</si>
  <si>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</si>
  <si>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</si>
  <si>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</si>
  <si>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</si>
  <si>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</si>
  <si>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</si>
  <si>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</si>
  <si>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</si>
  <si>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</si>
  <si>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</si>
  <si>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</si>
  <si>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</si>
  <si>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</si>
  <si>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</si>
  <si>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</si>
  <si>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</si>
  <si>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</si>
  <si>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</si>
  <si>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</si>
  <si>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</si>
  <si>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</si>
  <si>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</si>
  <si>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</si>
  <si>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</si>
  <si>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</si>
  <si>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</si>
  <si>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</si>
  <si>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</si>
  <si>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</si>
  <si>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</si>
  <si>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</si>
  <si>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</si>
  <si>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</si>
  <si>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</si>
  <si>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</si>
  <si>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</si>
  <si>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</si>
  <si>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</si>
  <si>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</si>
  <si>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</si>
  <si>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</si>
  <si>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</si>
  <si>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</si>
  <si>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</si>
  <si>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</si>
  <si>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</si>
  <si>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</si>
  <si>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</si>
  <si>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</si>
  <si>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</si>
  <si>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</si>
  <si>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</si>
  <si>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</si>
  <si>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</si>
  <si>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</si>
  <si>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</si>
  <si>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</si>
  <si>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</si>
  <si>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SECRETARIA GENERAL</t>
  </si>
  <si>
    <t>PUBLICACION DE OBRAS Y ACCIONES DE ESTE AYUNTAMIENTO. GP DAVID FLORES GONZALEZ, Folio Pago: 162</t>
  </si>
  <si>
    <t>PUBLICACION DE OBRAS Y ACCIONES DE ESTE AYUNTAMIENTO. GP JUAN JOSE RIVERA MARTINEZ, Folio Pago: 164</t>
  </si>
  <si>
    <t>PUBLICACION DE OBRAS Y ACCIONES PROPIAS DE ESTE AYUNTAMIENTO. GP Rosa María Lucero Ponce, Folio Pago: 165</t>
  </si>
  <si>
    <t>PUBLICACION DE OBRAS Y ACCIONES DE ESTE AYUNTAMIENTO.</t>
  </si>
  <si>
    <t>NO SE GENERA</t>
  </si>
  <si>
    <t>ZONA MEDIA</t>
  </si>
  <si>
    <t>Zona media</t>
  </si>
  <si>
    <t>no se genera</t>
  </si>
  <si>
    <t>DAVID FLORES GONZALEZ</t>
  </si>
  <si>
    <t>JUAN JOSE RIVERA MARTINEZ</t>
  </si>
  <si>
    <t>Rosa María Lucero Ponce</t>
  </si>
  <si>
    <t xml:space="preserve">DAVID </t>
  </si>
  <si>
    <t>JUAN JOSE</t>
  </si>
  <si>
    <t>ROSA MARÍA</t>
  </si>
  <si>
    <t>FLORES</t>
  </si>
  <si>
    <t>RIVERA</t>
  </si>
  <si>
    <t>LUCERO</t>
  </si>
  <si>
    <t xml:space="preserve">GONZALEZ </t>
  </si>
  <si>
    <t>MARTINEZ</t>
  </si>
  <si>
    <t>PONCE</t>
  </si>
  <si>
    <t>NO SE GENERO INFORMACION</t>
  </si>
  <si>
    <t>http://www.cegaipslp.org.mx/HV2025.nsf/nombre_de_la_vista/29734F33FB79A7D806258D4800668A27/$File/CONTRATO+FIRMADO+.pdf</t>
  </si>
  <si>
    <t>TESORERIA</t>
  </si>
  <si>
    <t>http://www.cegaipslp.org.mx/HV2025.nsf/nombre_de_la_vista/6FBDD1B0261A61EC06258D48006A7D79/$File/CONVENIO+MODIFICADO.pdf</t>
  </si>
  <si>
    <t>http://www.cegaipslp.org.mx/HV2025.nsf/nombre_de_la_vista/EE729264AB89CAA706258D48006AB220/$File/FACTURAS.pdf</t>
  </si>
  <si>
    <t xml:space="preserve">DIFUSION POR RADIO, TELEVISION Y OTROS MEDIOS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</si>
</sst>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6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6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0" fontId="3" fillId="0" borderId="0" xfId="1" applyFill="1"/>
    <xf numFmtId="0" fontId="4" fillId="0" borderId="0" xfId="1" applyFont="1" applyFill="1"/>
    <xf numFmtId="0" fontId="0" fillId="0" borderId="0" xfId="0"/>
    <xf numFmtId="14" fontId="0" fillId="0" borderId="0" xfId="0" applyNumberFormat="1" applyFill="1" applyAlignment="1">
      <alignment horizontal="center"/>
    </xf>
    <xf numFmtId="2" fontId="5" fillId="0" borderId="0" xfId="0" applyNumberFormat="1" applyFont="1"/>
    <xf numFmtId="0" fontId="6" fillId="0" borderId="0" xfId="0" applyFont="1"/>
    <xf numFmtId="2" fontId="6" fillId="0" borderId="0" xfId="0" applyNumberFormat="1" applyFont="1" applyFill="1"/>
    <xf numFmtId="0" fontId="6" fillId="0" borderId="0" xfId="0" applyFont="1" applyFill="1"/>
    <xf numFmtId="0" fontId="0" fillId="0" borderId="0" xfId="0"/>
    <xf numFmtId="0" fontId="0" fillId="0" borderId="0" xfId="0"/>
    <xf numFmtId="0" fontId="0" fillId="0" borderId="0" xfId="0" applyFill="1"/>
    <xf numFmtId="2" fontId="0" fillId="0" borderId="0" xfId="0" applyNumberFormat="1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2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0" fontId="7" fillId="0" borderId="0" xfId="0" applyFont="1"/>
    <xf numFmtId="0" fontId="7" fillId="0" borderId="0" xfId="0" applyFont="1" applyFill="1" applyBorder="1"/>
    <xf numFmtId="0" fontId="3" fillId="0" borderId="0" xfId="1" applyFill="1" applyAlignment="1"/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Alignment="1">
      <alignment horizontal="center" vertical="center"/>
    </xf>
    <xf numFmtId="166" fontId="9" fillId="0" borderId="2" xfId="0" applyNumberFormat="1" applyFont="1" applyBorder="1"/>
    <xf numFmtId="0" fontId="9" fillId="0" borderId="2" xfId="0" applyFont="1" applyBorder="1"/>
    <xf numFmtId="0" fontId="9" fillId="0" borderId="3" xfId="0" applyFont="1" applyBorder="1"/>
    <xf numFmtId="0" fontId="0" fillId="0" borderId="0" xfId="0" applyFill="1" applyAlignment="1">
      <alignment horizontal="left" vertical="center"/>
    </xf>
    <xf numFmtId="44" fontId="0" fillId="0" borderId="0" xfId="2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0" fillId="0" borderId="2" xfId="0" applyFont="1" applyBorder="1"/>
    <xf numFmtId="0" fontId="10" fillId="0" borderId="3" xfId="0" applyFont="1" applyBorder="1"/>
    <xf numFmtId="166" fontId="10" fillId="0" borderId="2" xfId="0" applyNumberFormat="1" applyFont="1" applyBorder="1"/>
    <xf numFmtId="0" fontId="7" fillId="0" borderId="0" xfId="0" applyFont="1" applyAlignment="1">
      <alignment horizontal="center" vertical="center"/>
    </xf>
    <xf numFmtId="44" fontId="7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E729264AB89CAA706258D48006AB220/$File/FACTURAS.pdf" TargetMode="External"/><Relationship Id="rId2" Type="http://schemas.openxmlformats.org/officeDocument/2006/relationships/hyperlink" Target="http://www.cegaipslp.org.mx/HV2025.nsf/nombre_de_la_vista/6FBDD1B0261A61EC06258D48006A7D79/$File/CONVENIO+MODIFICADO.pdf" TargetMode="External"/><Relationship Id="rId1" Type="http://schemas.openxmlformats.org/officeDocument/2006/relationships/hyperlink" Target="http://www.cegaipslp.org.mx/HV2025.nsf/nombre_de_la_vista/29734F33FB79A7D806258D4800668A27/$File/CONTRATO+FIRMADO+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0"/>
  <sheetViews>
    <sheetView tabSelected="1" topLeftCell="A2" workbookViewId="0">
      <selection activeCell="AC13" sqref="AC13"/>
    </sheetView>
  </sheetViews>
  <sheetFormatPr baseColWidth="10" defaultColWidth="9.08984375" defaultRowHeight="14.5" x14ac:dyDescent="0.35"/>
  <cols>
    <col min="1" max="1" width="8" bestFit="1" customWidth="1"/>
    <col min="2" max="2" width="17.1796875" customWidth="1"/>
    <col min="3" max="3" width="18.1796875" bestFit="1" customWidth="1"/>
    <col min="4" max="4" width="32.08984375" bestFit="1" customWidth="1"/>
    <col min="5" max="5" width="90.1796875" customWidth="1"/>
    <col min="6" max="6" width="50.90625" customWidth="1"/>
    <col min="7" max="7" width="14.08984375" bestFit="1" customWidth="1"/>
    <col min="8" max="8" width="21.90625" bestFit="1" customWidth="1"/>
    <col min="9" max="9" width="19.54296875" bestFit="1" customWidth="1"/>
    <col min="10" max="10" width="18.54296875" customWidth="1"/>
    <col min="11" max="11" width="61.08984375" customWidth="1"/>
    <col min="12" max="12" width="17" bestFit="1" customWidth="1"/>
    <col min="13" max="13" width="43" customWidth="1"/>
    <col min="14" max="14" width="41.08984375" customWidth="1"/>
    <col min="15" max="15" width="44.54296875" customWidth="1"/>
    <col min="16" max="16" width="15.08984375" bestFit="1" customWidth="1"/>
    <col min="17" max="17" width="35.90625" bestFit="1" customWidth="1"/>
    <col min="18" max="18" width="30.1796875" bestFit="1" customWidth="1"/>
    <col min="19" max="19" width="18.1796875" bestFit="1" customWidth="1"/>
    <col min="20" max="20" width="27.54296875" bestFit="1" customWidth="1"/>
    <col min="21" max="21" width="44" bestFit="1" customWidth="1"/>
    <col min="22" max="22" width="46.08984375" bestFit="1" customWidth="1"/>
    <col min="23" max="23" width="14" bestFit="1" customWidth="1"/>
    <col min="24" max="24" width="17.453125" bestFit="1" customWidth="1"/>
    <col min="25" max="25" width="13.9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089843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4" x14ac:dyDescent="0.35">
      <c r="A3" s="5" t="s">
        <v>173</v>
      </c>
      <c r="B3" s="5"/>
      <c r="C3" s="5"/>
      <c r="D3" s="5"/>
      <c r="E3" s="6"/>
      <c r="F3" s="6"/>
      <c r="G3" s="5" t="s">
        <v>4</v>
      </c>
      <c r="H3" s="6"/>
      <c r="I3" s="6"/>
    </row>
    <row r="4" spans="1:34" hidden="1" x14ac:dyDescent="0.3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</row>
    <row r="7" spans="1:34" ht="38.5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34" customFormat="1" ht="15" customHeight="1" x14ac:dyDescent="0.35">
      <c r="A8" s="34">
        <v>2025</v>
      </c>
      <c r="B8" s="35">
        <v>45901</v>
      </c>
      <c r="C8" s="35">
        <f>B8+29</f>
        <v>45930</v>
      </c>
      <c r="D8" s="37" t="s">
        <v>84</v>
      </c>
      <c r="E8" s="37" t="s">
        <v>174</v>
      </c>
      <c r="F8" s="36" t="s">
        <v>85</v>
      </c>
      <c r="H8" s="36" t="s">
        <v>94</v>
      </c>
      <c r="I8" s="36"/>
      <c r="J8" s="36" t="s">
        <v>100</v>
      </c>
      <c r="K8" s="42" t="s">
        <v>175</v>
      </c>
      <c r="L8" s="41">
        <v>2025</v>
      </c>
      <c r="M8" s="45" t="s">
        <v>178</v>
      </c>
      <c r="N8" s="45" t="s">
        <v>178</v>
      </c>
      <c r="O8" s="45" t="s">
        <v>178</v>
      </c>
      <c r="P8" s="46">
        <v>3000</v>
      </c>
      <c r="Q8" s="36" t="s">
        <v>179</v>
      </c>
      <c r="R8" s="36" t="s">
        <v>179</v>
      </c>
      <c r="S8" s="36" t="s">
        <v>179</v>
      </c>
      <c r="T8" s="36" t="s">
        <v>180</v>
      </c>
      <c r="U8" s="33"/>
      <c r="V8" s="33"/>
      <c r="W8" s="34" t="s">
        <v>106</v>
      </c>
      <c r="X8" s="36" t="s">
        <v>181</v>
      </c>
      <c r="Y8" s="36" t="s">
        <v>182</v>
      </c>
      <c r="Z8" s="36" t="s">
        <v>182</v>
      </c>
      <c r="AA8" s="36" t="s">
        <v>182</v>
      </c>
      <c r="AB8" s="34">
        <v>1</v>
      </c>
      <c r="AC8" s="47">
        <v>1</v>
      </c>
      <c r="AD8" s="47">
        <v>1</v>
      </c>
      <c r="AE8" s="36" t="s">
        <v>197</v>
      </c>
      <c r="AF8" s="35">
        <f ca="1">NOW()+30</f>
        <v>46011.57684548611</v>
      </c>
      <c r="AG8" s="35">
        <f ca="1">NOW()</f>
        <v>45981.57684548611</v>
      </c>
    </row>
    <row r="9" spans="1:34" s="16" customFormat="1" x14ac:dyDescent="0.35">
      <c r="B9" s="7"/>
      <c r="C9" s="7"/>
      <c r="D9" s="13"/>
      <c r="E9" s="13"/>
      <c r="F9" s="13"/>
      <c r="G9" s="8"/>
      <c r="H9" s="13" t="s">
        <v>94</v>
      </c>
      <c r="I9" s="13"/>
      <c r="J9" s="36" t="s">
        <v>100</v>
      </c>
      <c r="K9" s="43" t="s">
        <v>176</v>
      </c>
      <c r="L9" s="41">
        <v>2025</v>
      </c>
      <c r="M9" s="45" t="s">
        <v>178</v>
      </c>
      <c r="N9" s="45" t="s">
        <v>178</v>
      </c>
      <c r="O9" s="45" t="s">
        <v>178</v>
      </c>
      <c r="P9" s="46">
        <v>2900</v>
      </c>
      <c r="Q9" s="36" t="s">
        <v>179</v>
      </c>
      <c r="R9" s="36" t="s">
        <v>179</v>
      </c>
      <c r="S9" s="36" t="s">
        <v>179</v>
      </c>
      <c r="T9" s="36" t="s">
        <v>180</v>
      </c>
      <c r="U9" s="26"/>
      <c r="V9" s="26"/>
      <c r="W9" s="47" t="s">
        <v>106</v>
      </c>
      <c r="X9" s="36" t="s">
        <v>181</v>
      </c>
      <c r="Y9" s="36" t="s">
        <v>182</v>
      </c>
      <c r="Z9" s="36" t="s">
        <v>182</v>
      </c>
      <c r="AA9" s="36" t="s">
        <v>182</v>
      </c>
      <c r="AB9" s="34">
        <v>2</v>
      </c>
      <c r="AC9" s="47">
        <v>1</v>
      </c>
      <c r="AD9" s="47">
        <v>1</v>
      </c>
      <c r="AE9" s="36" t="s">
        <v>197</v>
      </c>
      <c r="AF9" s="35">
        <f t="shared" ref="AF9:AF10" ca="1" si="0">NOW()+30</f>
        <v>46011.57684548611</v>
      </c>
      <c r="AG9" s="35">
        <f t="shared" ref="AF9:AG10" ca="1" si="1">NOW()</f>
        <v>45981.57684548611</v>
      </c>
      <c r="AH9" s="22"/>
    </row>
    <row r="10" spans="1:34" s="3" customFormat="1" x14ac:dyDescent="0.35">
      <c r="A10" s="13"/>
      <c r="B10" s="7"/>
      <c r="C10" s="7"/>
      <c r="D10" s="13"/>
      <c r="E10" s="13"/>
      <c r="F10" s="13"/>
      <c r="G10" s="8"/>
      <c r="H10" s="13" t="s">
        <v>93</v>
      </c>
      <c r="I10" s="13"/>
      <c r="J10" s="36" t="s">
        <v>100</v>
      </c>
      <c r="K10" s="44" t="s">
        <v>177</v>
      </c>
      <c r="L10" s="41">
        <v>2025</v>
      </c>
      <c r="M10" s="45" t="s">
        <v>178</v>
      </c>
      <c r="N10" s="45" t="s">
        <v>178</v>
      </c>
      <c r="O10" s="45" t="s">
        <v>178</v>
      </c>
      <c r="P10" s="46">
        <v>5863.8</v>
      </c>
      <c r="Q10" s="36" t="s">
        <v>179</v>
      </c>
      <c r="R10" s="36" t="s">
        <v>179</v>
      </c>
      <c r="S10" s="36" t="s">
        <v>179</v>
      </c>
      <c r="T10" s="36" t="s">
        <v>180</v>
      </c>
      <c r="U10" s="26"/>
      <c r="V10" s="26"/>
      <c r="W10" s="48" t="s">
        <v>105</v>
      </c>
      <c r="X10" s="36" t="s">
        <v>181</v>
      </c>
      <c r="Y10" s="36" t="s">
        <v>182</v>
      </c>
      <c r="Z10" s="36" t="s">
        <v>182</v>
      </c>
      <c r="AA10" s="36" t="s">
        <v>182</v>
      </c>
      <c r="AB10" s="36">
        <v>3</v>
      </c>
      <c r="AC10" s="48">
        <v>1</v>
      </c>
      <c r="AD10" s="48">
        <v>1</v>
      </c>
      <c r="AE10" s="36" t="s">
        <v>197</v>
      </c>
      <c r="AF10" s="35">
        <f t="shared" ca="1" si="0"/>
        <v>46011.57684548611</v>
      </c>
      <c r="AG10" s="35">
        <f t="shared" ca="1" si="1"/>
        <v>45981.57684548611</v>
      </c>
      <c r="AH10" s="22"/>
    </row>
    <row r="11" spans="1:34" s="16" customFormat="1" x14ac:dyDescent="0.35">
      <c r="A11" s="13"/>
      <c r="B11" s="7"/>
      <c r="C11" s="7"/>
      <c r="D11" s="13"/>
      <c r="E11" s="13"/>
      <c r="F11" s="13"/>
      <c r="G11" s="8"/>
      <c r="H11" s="13"/>
      <c r="I11" s="13"/>
      <c r="J11" s="13"/>
      <c r="K11" s="24"/>
      <c r="L11" s="17"/>
      <c r="M11" s="24"/>
      <c r="N11" s="13"/>
      <c r="O11" s="13"/>
      <c r="P11" s="25"/>
      <c r="Q11" s="13"/>
      <c r="R11" s="13"/>
      <c r="S11" s="13"/>
      <c r="T11" s="13"/>
      <c r="U11" s="26"/>
      <c r="V11" s="26"/>
      <c r="W11" s="13"/>
      <c r="X11" s="13"/>
      <c r="Y11" s="13"/>
      <c r="Z11" s="13"/>
      <c r="AA11" s="13"/>
      <c r="AB11" s="13"/>
      <c r="AC11" s="13"/>
      <c r="AD11" s="13"/>
      <c r="AE11" s="13"/>
      <c r="AF11" s="7"/>
      <c r="AG11" s="7"/>
      <c r="AH11" s="22"/>
    </row>
    <row r="12" spans="1:34" s="16" customFormat="1" x14ac:dyDescent="0.35">
      <c r="B12" s="7"/>
      <c r="C12" s="7"/>
      <c r="G12" s="8"/>
      <c r="K12" s="24"/>
      <c r="L12" s="17"/>
      <c r="M12" s="24"/>
      <c r="N12" s="13"/>
      <c r="O12" s="13"/>
      <c r="P12" s="25"/>
      <c r="U12" s="26"/>
      <c r="V12" s="26"/>
      <c r="W12" s="13"/>
      <c r="AF12" s="7"/>
      <c r="AG12" s="7"/>
      <c r="AH12" s="22"/>
    </row>
    <row r="13" spans="1:34" s="3" customFormat="1" x14ac:dyDescent="0.35">
      <c r="B13" s="7"/>
      <c r="C13" s="7"/>
      <c r="D13" s="13"/>
      <c r="E13" s="13"/>
      <c r="F13" s="13"/>
      <c r="G13" s="8"/>
      <c r="H13" s="13"/>
      <c r="I13" s="13"/>
      <c r="J13" s="13"/>
      <c r="K13" s="13"/>
      <c r="L13" s="17"/>
      <c r="M13" s="13"/>
      <c r="N13" s="13"/>
      <c r="O13" s="13"/>
      <c r="P13" s="25"/>
      <c r="Q13" s="13"/>
      <c r="R13" s="13"/>
      <c r="S13" s="13"/>
      <c r="T13" s="13"/>
      <c r="U13" s="26"/>
      <c r="V13" s="26"/>
      <c r="W13" s="13"/>
      <c r="X13" s="13"/>
      <c r="Z13" s="13"/>
      <c r="AC13" s="16"/>
      <c r="AD13" s="16"/>
      <c r="AE13" s="13"/>
      <c r="AF13" s="7"/>
      <c r="AG13" s="7"/>
      <c r="AH13" s="22"/>
    </row>
    <row r="14" spans="1:34" x14ac:dyDescent="0.35">
      <c r="A14" s="3"/>
    </row>
    <row r="15" spans="1:34" x14ac:dyDescent="0.35">
      <c r="A15" s="3"/>
    </row>
    <row r="16" spans="1:34" x14ac:dyDescent="0.35">
      <c r="A16" s="3"/>
    </row>
    <row r="17" spans="1:33" x14ac:dyDescent="0.35">
      <c r="A17" s="3"/>
      <c r="U17" s="17"/>
    </row>
    <row r="18" spans="1:33" x14ac:dyDescent="0.35">
      <c r="A18" s="3"/>
      <c r="U18" s="17"/>
    </row>
    <row r="19" spans="1:33" x14ac:dyDescent="0.35">
      <c r="A19" s="3"/>
      <c r="U19" s="17"/>
    </row>
    <row r="20" spans="1:33" x14ac:dyDescent="0.35">
      <c r="A20" s="3"/>
      <c r="U20" s="17"/>
    </row>
    <row r="21" spans="1:33" x14ac:dyDescent="0.35">
      <c r="A21" s="3"/>
      <c r="U21" s="17"/>
    </row>
    <row r="22" spans="1:33" x14ac:dyDescent="0.35">
      <c r="A22" s="3"/>
      <c r="U22" s="17"/>
    </row>
    <row r="23" spans="1:33" x14ac:dyDescent="0.35">
      <c r="A23" s="3"/>
    </row>
    <row r="30" spans="1:33" s="3" customFormat="1" x14ac:dyDescent="0.35">
      <c r="B30" s="7"/>
      <c r="C30" s="7"/>
      <c r="G30" s="8"/>
      <c r="L30" s="9"/>
      <c r="P30" s="10"/>
      <c r="U30" s="7"/>
      <c r="V30" s="7"/>
      <c r="AF30" s="7"/>
      <c r="AG30" s="7"/>
    </row>
  </sheetData>
  <mergeCells count="4">
    <mergeCell ref="A6:AH6"/>
    <mergeCell ref="A2:C2"/>
    <mergeCell ref="D2:F2"/>
    <mergeCell ref="G2:I2"/>
  </mergeCells>
  <dataValidations count="6">
    <dataValidation type="list" allowBlank="1" showErrorMessage="1" sqref="D34:D201 D8:D30" xr:uid="{00000000-0002-0000-0000-000000000000}">
      <formula1>Hidden_13</formula1>
    </dataValidation>
    <dataValidation type="list" allowBlank="1" showErrorMessage="1" sqref="F34:F201 F8:F30" xr:uid="{00000000-0002-0000-0000-000001000000}">
      <formula1>Hidden_25</formula1>
    </dataValidation>
    <dataValidation type="list" allowBlank="1" showErrorMessage="1" sqref="H34:H201 H8:H30" xr:uid="{00000000-0002-0000-0000-000002000000}">
      <formula1>Hidden_37</formula1>
    </dataValidation>
    <dataValidation type="list" allowBlank="1" showErrorMessage="1" sqref="J34:J201 J8:J30" xr:uid="{00000000-0002-0000-0000-000003000000}">
      <formula1>Hidden_49</formula1>
    </dataValidation>
    <dataValidation type="list" allowBlank="1" showErrorMessage="1" sqref="S34:S201 S11:S30" xr:uid="{00000000-0002-0000-0000-000004000000}">
      <formula1>Hidden_518</formula1>
    </dataValidation>
    <dataValidation type="list" allowBlank="1" showErrorMessage="1" sqref="W34:W201 W8:W30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7"/>
  <sheetViews>
    <sheetView topLeftCell="E3" workbookViewId="0">
      <selection activeCell="G4" sqref="G4"/>
    </sheetView>
  </sheetViews>
  <sheetFormatPr baseColWidth="10" defaultColWidth="9.08984375" defaultRowHeight="14.5" x14ac:dyDescent="0.35"/>
  <cols>
    <col min="1" max="1" width="3.453125" bestFit="1" customWidth="1"/>
    <col min="2" max="2" width="32.08984375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0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3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s="30" customFormat="1" ht="15.5" x14ac:dyDescent="0.35">
      <c r="A4" s="30">
        <v>1</v>
      </c>
      <c r="B4" s="49" t="s">
        <v>183</v>
      </c>
      <c r="C4" s="30" t="s">
        <v>186</v>
      </c>
      <c r="D4" s="30" t="s">
        <v>189</v>
      </c>
      <c r="E4" s="30" t="s">
        <v>192</v>
      </c>
      <c r="F4" s="49" t="s">
        <v>183</v>
      </c>
      <c r="H4" s="30" t="s">
        <v>128</v>
      </c>
      <c r="I4" s="30" t="s">
        <v>179</v>
      </c>
      <c r="J4" s="51" t="s">
        <v>175</v>
      </c>
    </row>
    <row r="5" spans="1:10" s="30" customFormat="1" ht="15.5" x14ac:dyDescent="0.35">
      <c r="A5" s="30">
        <v>2</v>
      </c>
      <c r="B5" s="49" t="s">
        <v>184</v>
      </c>
      <c r="C5" s="30" t="s">
        <v>187</v>
      </c>
      <c r="D5" s="30" t="s">
        <v>190</v>
      </c>
      <c r="E5" s="30" t="s">
        <v>193</v>
      </c>
      <c r="F5" s="49" t="s">
        <v>184</v>
      </c>
      <c r="H5" s="30" t="s">
        <v>128</v>
      </c>
      <c r="I5" s="30" t="s">
        <v>179</v>
      </c>
      <c r="J5" s="49" t="s">
        <v>176</v>
      </c>
    </row>
    <row r="6" spans="1:10" s="30" customFormat="1" ht="15.5" x14ac:dyDescent="0.35">
      <c r="A6" s="30">
        <v>3</v>
      </c>
      <c r="B6" s="50" t="s">
        <v>185</v>
      </c>
      <c r="C6" s="30" t="s">
        <v>188</v>
      </c>
      <c r="D6" s="30" t="s">
        <v>191</v>
      </c>
      <c r="E6" s="30" t="s">
        <v>194</v>
      </c>
      <c r="F6" s="50" t="s">
        <v>185</v>
      </c>
      <c r="H6" s="30" t="s">
        <v>128</v>
      </c>
      <c r="I6" s="30" t="s">
        <v>179</v>
      </c>
      <c r="J6" s="50" t="s">
        <v>177</v>
      </c>
    </row>
    <row r="7" spans="1:10" s="30" customFormat="1" ht="15.5" x14ac:dyDescent="0.35">
      <c r="A7" s="38"/>
    </row>
    <row r="8" spans="1:10" s="30" customFormat="1" ht="15.5" x14ac:dyDescent="0.35">
      <c r="A8" s="38"/>
      <c r="B8" s="31"/>
      <c r="C8" s="31"/>
      <c r="D8" s="31"/>
      <c r="E8" s="31"/>
      <c r="F8" s="31"/>
      <c r="G8" s="31"/>
    </row>
    <row r="16" spans="1:10" s="3" customFormat="1" x14ac:dyDescent="0.35">
      <c r="A16" s="4"/>
    </row>
    <row r="17" s="16" customFormat="1" x14ac:dyDescent="0.35"/>
  </sheetData>
  <dataValidations count="1">
    <dataValidation type="list" allowBlank="1" showErrorMessage="1" sqref="H34:H201 H22:H29 H10:H17 H4:H8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A3" zoomScaleNormal="100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18.1796875" bestFit="1" customWidth="1"/>
    <col min="3" max="3" width="20.6328125" bestFit="1" customWidth="1"/>
    <col min="4" max="4" width="34.54296875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179687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30" customFormat="1" ht="15.5" x14ac:dyDescent="0.35">
      <c r="A4" s="30">
        <v>1</v>
      </c>
      <c r="C4" s="52">
        <v>3611</v>
      </c>
      <c r="D4" s="30" t="s">
        <v>200</v>
      </c>
      <c r="E4" s="53">
        <v>20000</v>
      </c>
      <c r="F4" s="53">
        <v>16499.990000000002</v>
      </c>
      <c r="G4" s="53">
        <v>11763.8</v>
      </c>
      <c r="H4" s="53"/>
      <c r="I4" s="53">
        <v>20000</v>
      </c>
      <c r="J4" s="53">
        <v>16499.990000000002</v>
      </c>
      <c r="K4" s="53">
        <v>11763.8</v>
      </c>
    </row>
    <row r="5" spans="1:11" s="19" customFormat="1" ht="12" x14ac:dyDescent="0.3">
      <c r="E5" s="20"/>
      <c r="F5" s="20"/>
      <c r="G5" s="20"/>
      <c r="I5" s="20"/>
      <c r="J5" s="20"/>
      <c r="K5" s="21"/>
    </row>
    <row r="6" spans="1:11" s="19" customFormat="1" ht="12" x14ac:dyDescent="0.3">
      <c r="E6" s="20"/>
      <c r="F6" s="20"/>
      <c r="G6" s="20"/>
      <c r="I6" s="20"/>
      <c r="J6" s="20"/>
      <c r="K6" s="21"/>
    </row>
    <row r="7" spans="1:11" s="19" customFormat="1" ht="12" x14ac:dyDescent="0.3">
      <c r="E7" s="20"/>
      <c r="F7" s="20"/>
      <c r="G7" s="20"/>
      <c r="I7" s="20"/>
      <c r="J7" s="20"/>
      <c r="K7" s="21"/>
    </row>
    <row r="8" spans="1:11" s="19" customFormat="1" ht="12" x14ac:dyDescent="0.3">
      <c r="E8" s="20"/>
      <c r="F8" s="20"/>
      <c r="G8" s="20"/>
      <c r="I8" s="20"/>
      <c r="J8" s="20"/>
      <c r="K8" s="21"/>
    </row>
    <row r="9" spans="1:11" s="19" customFormat="1" ht="12" x14ac:dyDescent="0.3">
      <c r="E9" s="20"/>
      <c r="F9" s="20"/>
      <c r="G9" s="20"/>
      <c r="I9" s="20"/>
      <c r="J9" s="20"/>
      <c r="K9" s="21"/>
    </row>
    <row r="10" spans="1:11" ht="21" x14ac:dyDescent="0.5">
      <c r="G10" s="18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9"/>
  <sheetViews>
    <sheetView topLeftCell="A3" workbookViewId="0">
      <selection activeCell="L4" sqref="L4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1796875" bestFit="1" customWidth="1"/>
    <col min="5" max="5" width="49.6328125" customWidth="1"/>
    <col min="6" max="6" width="53" bestFit="1" customWidth="1"/>
    <col min="7" max="7" width="26.453125" bestFit="1" customWidth="1"/>
    <col min="8" max="8" width="37.90625" bestFit="1" customWidth="1"/>
    <col min="9" max="9" width="46.1796875" bestFit="1" customWidth="1"/>
    <col min="10" max="10" width="49" bestFit="1" customWidth="1"/>
    <col min="11" max="11" width="20.54296875" bestFit="1" customWidth="1"/>
    <col min="12" max="12" width="87.1796875" customWidth="1"/>
  </cols>
  <sheetData>
    <row r="1" spans="1:12" hidden="1" x14ac:dyDescent="0.35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t="s">
        <v>5</v>
      </c>
      <c r="L1" t="s">
        <v>150</v>
      </c>
    </row>
    <row r="2" spans="1:12" hidden="1" x14ac:dyDescent="0.3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6" customFormat="1" x14ac:dyDescent="0.35">
      <c r="A4" s="16">
        <v>1</v>
      </c>
      <c r="B4" s="7" t="s">
        <v>195</v>
      </c>
      <c r="C4" s="7" t="s">
        <v>195</v>
      </c>
      <c r="D4" s="7" t="s">
        <v>195</v>
      </c>
      <c r="E4" s="12" t="s">
        <v>196</v>
      </c>
      <c r="F4" s="12" t="s">
        <v>198</v>
      </c>
      <c r="G4" s="7" t="s">
        <v>195</v>
      </c>
      <c r="H4" s="7" t="s">
        <v>195</v>
      </c>
      <c r="I4" s="7" t="s">
        <v>195</v>
      </c>
      <c r="J4" s="7" t="s">
        <v>195</v>
      </c>
      <c r="K4" s="7" t="s">
        <v>195</v>
      </c>
      <c r="L4" s="12" t="s">
        <v>199</v>
      </c>
    </row>
    <row r="5" spans="1:12" s="4" customFormat="1" ht="18" customHeight="1" x14ac:dyDescent="0.35">
      <c r="B5" s="7"/>
      <c r="C5" s="7"/>
      <c r="E5" s="14"/>
      <c r="F5" s="14"/>
      <c r="G5" s="10"/>
      <c r="H5" s="10"/>
      <c r="I5" s="7"/>
      <c r="J5" s="7"/>
      <c r="K5" s="27"/>
      <c r="L5" s="14"/>
    </row>
    <row r="6" spans="1:12" s="4" customFormat="1" ht="18" customHeight="1" x14ac:dyDescent="0.35">
      <c r="B6" s="7"/>
      <c r="C6" s="7"/>
      <c r="E6" s="12"/>
      <c r="F6" s="12"/>
      <c r="G6" s="10"/>
      <c r="H6" s="10"/>
      <c r="I6" s="7"/>
      <c r="J6" s="7"/>
      <c r="K6" s="27"/>
      <c r="L6" s="32"/>
    </row>
    <row r="7" spans="1:12" s="23" customFormat="1" ht="18" customHeight="1" x14ac:dyDescent="0.35">
      <c r="B7" s="7"/>
      <c r="C7" s="7"/>
      <c r="E7" s="12"/>
      <c r="F7" s="12"/>
      <c r="G7" s="10"/>
      <c r="H7" s="10"/>
      <c r="I7" s="7"/>
      <c r="J7" s="7"/>
      <c r="K7" s="27"/>
      <c r="L7" s="32"/>
    </row>
    <row r="8" spans="1:12" x14ac:dyDescent="0.35">
      <c r="A8" s="13"/>
      <c r="B8" s="7"/>
      <c r="C8" s="7"/>
      <c r="D8" s="23"/>
      <c r="E8" s="12"/>
      <c r="F8" s="12"/>
      <c r="G8" s="28"/>
      <c r="H8" s="28"/>
      <c r="I8" s="7"/>
      <c r="J8" s="7"/>
      <c r="K8" s="29"/>
      <c r="L8" s="14"/>
    </row>
    <row r="10" spans="1:12" x14ac:dyDescent="0.35">
      <c r="G10" s="10"/>
    </row>
    <row r="13" spans="1:12" x14ac:dyDescent="0.35">
      <c r="K13" s="11"/>
    </row>
    <row r="14" spans="1:12" x14ac:dyDescent="0.35">
      <c r="K14" s="11"/>
    </row>
    <row r="15" spans="1:12" x14ac:dyDescent="0.35">
      <c r="K15" s="11"/>
    </row>
    <row r="18" spans="2:12" s="4" customFormat="1" x14ac:dyDescent="0.35">
      <c r="B18" s="7"/>
      <c r="C18" s="7"/>
      <c r="E18" s="15"/>
      <c r="F18" s="15"/>
      <c r="G18" s="10"/>
      <c r="H18" s="10"/>
      <c r="I18" s="7"/>
      <c r="J18" s="7"/>
      <c r="K18" s="27"/>
      <c r="L18" s="14"/>
    </row>
    <row r="19" spans="2:12" s="16" customFormat="1" x14ac:dyDescent="0.35">
      <c r="B19" s="7"/>
      <c r="C19" s="7"/>
      <c r="E19" s="15"/>
      <c r="F19" s="15"/>
      <c r="G19" s="10"/>
      <c r="H19" s="10"/>
      <c r="I19" s="7"/>
      <c r="J19" s="7"/>
      <c r="K19" s="27"/>
      <c r="L19" s="14"/>
    </row>
  </sheetData>
  <hyperlinks>
    <hyperlink ref="E4" r:id="rId1" xr:uid="{3D725011-0707-42EC-8E55-8F89CC076265}"/>
    <hyperlink ref="F4" r:id="rId2" xr:uid="{3FB4BA87-0185-44A6-B91B-1F55B124ABD6}"/>
    <hyperlink ref="L4" r:id="rId3" xr:uid="{166185A7-9C8E-4F44-80C1-AD3503CC9ED1}"/>
  </hyperlinks>
  <pageMargins left="0.7" right="0.7" top="0.75" bottom="0.75" header="0.3" footer="0.3"/>
  <pageSetup orientation="portrait" horizontalDpi="0" verticalDpi="0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85</v>
      </c>
    </row>
    <row r="2" spans="1:1" x14ac:dyDescent="0.35">
      <c r="A2" t="s">
        <v>86</v>
      </c>
    </row>
    <row r="3" spans="1:1" x14ac:dyDescent="0.35">
      <c r="A3" t="s">
        <v>87</v>
      </c>
    </row>
    <row r="4" spans="1:1" x14ac:dyDescent="0.35">
      <c r="A4" t="s">
        <v>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  <row r="5" spans="1:1" x14ac:dyDescent="0.35">
      <c r="A5" t="s">
        <v>93</v>
      </c>
    </row>
    <row r="6" spans="1:1" x14ac:dyDescent="0.35">
      <c r="A6" t="s">
        <v>94</v>
      </c>
    </row>
    <row r="7" spans="1:1" x14ac:dyDescent="0.35">
      <c r="A7" t="s">
        <v>95</v>
      </c>
    </row>
    <row r="8" spans="1:1" x14ac:dyDescent="0.35">
      <c r="A8" t="s">
        <v>96</v>
      </c>
    </row>
    <row r="9" spans="1:1" x14ac:dyDescent="0.35">
      <c r="A9" t="s">
        <v>97</v>
      </c>
    </row>
    <row r="10" spans="1:1" x14ac:dyDescent="0.35">
      <c r="A10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30" sqref="J30:L35"/>
    </sheetView>
  </sheetViews>
  <sheetFormatPr baseColWidth="10" defaultColWidth="9.089843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30" sqref="K30:L31"/>
    </sheetView>
  </sheetViews>
  <sheetFormatPr baseColWidth="10" defaultColWidth="9.089843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  <row r="3" spans="1:1" x14ac:dyDescent="0.35">
      <c r="A3" t="s">
        <v>107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10" sqref="H10"/>
    </sheetView>
  </sheetViews>
  <sheetFormatPr baseColWidth="10" defaultColWidth="9.08984375" defaultRowHeight="14.5" x14ac:dyDescent="0.35"/>
  <sheetData>
    <row r="1" spans="1:1" x14ac:dyDescent="0.35">
      <c r="A1" t="s">
        <v>127</v>
      </c>
    </row>
    <row r="2" spans="1:1" x14ac:dyDescent="0.35">
      <c r="A2" t="s">
        <v>128</v>
      </c>
    </row>
    <row r="3" spans="1:1" x14ac:dyDescent="0.35">
      <c r="A3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Tabla_551944</vt:lpstr>
      <vt:lpstr>Tabla_551945</vt:lpstr>
      <vt:lpstr>Tabla_551946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2024-03-21T19:01:31Z</dcterms:created>
  <dcterms:modified xsi:type="dcterms:W3CDTF">2025-11-20T19:51:27Z</dcterms:modified>
</cp:coreProperties>
</file>