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33LTAIPESLP ART 84 FXXXIII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T17" i="1" l="1"/>
  <c r="U15" i="1"/>
  <c r="T16" i="1"/>
  <c r="T14" i="1"/>
  <c r="T8" i="1"/>
  <c r="T11" i="1"/>
  <c r="U11" i="1" s="1"/>
  <c r="T9" i="1"/>
</calcChain>
</file>

<file path=xl/sharedStrings.xml><?xml version="1.0" encoding="utf-8"?>
<sst xmlns="http://schemas.openxmlformats.org/spreadsheetml/2006/main" count="414" uniqueCount="177">
  <si>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</si>
  <si>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</si>
  <si>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</si>
  <si>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</si>
  <si>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</si>
  <si>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</si>
  <si>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</si>
  <si>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</si>
  <si>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</si>
  <si>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</si>
  <si>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</si>
  <si>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</si>
  <si>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</si>
  <si>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</si>
  <si>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</si>
  <si>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</si>
  <si>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</si>
  <si>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</si>
  <si>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</si>
  <si>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</si>
  <si>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</si>
  <si>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</si>
  <si>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</si>
  <si>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</si>
  <si>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</si>
  <si>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</si>
  <si>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</si>
  <si>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</si>
  <si>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</si>
  <si>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</si>
  <si>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</si>
  <si>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</si>
  <si>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</si>
  <si>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</si>
  <si>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</si>
  <si>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</si>
  <si>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</si>
  <si>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</si>
  <si>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</si>
  <si>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</si>
  <si>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</si>
  <si>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</si>
  <si>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</si>
  <si>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</si>
  <si>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</si>
  <si>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</si>
  <si>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</si>
  <si>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</si>
  <si>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</si>
  <si>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</si>
  <si>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</si>
  <si>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</si>
  <si>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</si>
  <si>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</si>
  <si>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</si>
  <si>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</si>
  <si>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</si>
  <si>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</si>
  <si>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</si>
  <si>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</si>
  <si>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</si>
  <si>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</si>
  <si>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</si>
  <si>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</si>
  <si>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</si>
  <si>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</si>
  <si>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</si>
  <si>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</si>
  <si>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</si>
  <si>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</si>
  <si>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</si>
  <si>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</si>
  <si>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</si>
  <si>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</si>
  <si>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</si>
  <si>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</si>
  <si>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</si>
  <si>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</si>
  <si>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</si>
  <si>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</si>
  <si>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</si>
  <si>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</si>
  <si>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</si>
  <si>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</si>
  <si>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</si>
  <si>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</si>
  <si>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</si>
  <si>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</si>
  <si>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</si>
  <si>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</si>
  <si>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</si>
  <si>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</si>
  <si>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</si>
  <si>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</si>
  <si>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</si>
  <si>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</si>
  <si>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</si>
  <si>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S/N</t>
  </si>
  <si>
    <t>Servicio de mantenimiento preventivo correctivo al elevador del edificio de la Dirección de Pensiones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</si>
  <si>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</si>
  <si>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</si>
  <si>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</si>
  <si>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Arrendamiento de despachos 1,3,4,5,6,7,8,9 del primer piso dei inmueble ubicado en Francisco I Madero no. 355, zona centro, cp 78000 San Luis Potosí, S.L.P.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</si>
  <si>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</si>
  <si>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</si>
  <si>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</si>
  <si>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Elevadores y Mecanismos SA de CV</t>
  </si>
  <si>
    <t>Orb Telecom SA de CV</t>
  </si>
  <si>
    <t>Fiscalía General del Estado, Dirección General de la Dirección de Pensiones del Estado, Despacho del Titular y Área de Servicios Administrativos</t>
  </si>
  <si>
    <t xml:space="preserve">Fiscalía General del Estado 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</si>
  <si>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</si>
  <si>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</si>
  <si>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</si>
  <si>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</si>
  <si>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</si>
  <si>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</si>
  <si>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Orlando</t>
  </si>
  <si>
    <t>García</t>
  </si>
  <si>
    <t>Muñoz</t>
  </si>
  <si>
    <t>Oficialía Mayor del Poder Ejecutivo del Estado de San Luis Potosí</t>
  </si>
  <si>
    <t>Luis Leonardo Cruz Martínez</t>
  </si>
  <si>
    <t>Cláusula única de la póliza de mantenimiento</t>
  </si>
  <si>
    <t>Cláusulas de la primera a la décima novena</t>
  </si>
  <si>
    <t>Cláusulas de la primera a la décima cuarta</t>
  </si>
  <si>
    <t>Cláusulas de la primera a la décima segunda</t>
  </si>
  <si>
    <t>Área de Servicios Administrativos</t>
  </si>
  <si>
    <t>Papel Diseño y Color S.A. de C.V.</t>
  </si>
  <si>
    <t>Papelera San Rafael de León S.A. de C.V.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</si>
  <si>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</si>
  <si>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</si>
  <si>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</si>
  <si>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</si>
  <si>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</si>
  <si>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</si>
  <si>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</si>
  <si>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</si>
  <si>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DPE-06-2024-2</t>
  </si>
  <si>
    <t>DPE-06-2024-3</t>
  </si>
  <si>
    <t>Rodrigo</t>
  </si>
  <si>
    <t>Núñez</t>
  </si>
  <si>
    <t>Proal</t>
  </si>
  <si>
    <t>Rodrigo Núnez Proal</t>
  </si>
  <si>
    <t>FGE ARRENDAMIENTO 013/2025</t>
  </si>
  <si>
    <t>http://200.23.144.30:8080/Transparencia/01FORMATOS%20TRANSPARENCIA%20P%20ESTATAL%20ART%2084/2025%20PLATAFORMA%20ESTATAL%20ART%2084/33LTAIPESLP%20ART%2084%20FXXXIII-ADMVO/01ENERO/ELEVADORES%20VERTIKA.pdf</t>
  </si>
  <si>
    <t>http://200.23.144.30:8080/Transparencia/01FORMATOS%20TRANSPARENCIA%20P%20ESTATAL%20ART%2084/2025%20PLATAFORMA%20ESTATAL%20ART%2084/33LTAIPESLP%20ART%2084%20FXXXIII-ADMVO/01ENERO/FISCALIA%20FGE%20ARRENDAMIENTO%20013%202025.pdf</t>
  </si>
  <si>
    <t>http://200.23.144.30:8080/Transparencia/01FORMATOS%20TRANSPARENCIA%20P%20ESTATAL%20ART%2084/2025%20PLATAFORMA%20ESTATAL%20ART%2084/33LTAIPESLP%20ART%2084%20FXXXIII-ADMVO/01ENERO/ORB%20TELECOM.pdf</t>
  </si>
  <si>
    <t>Arrendamiento de inmueble ubicado en Independencia no. 1045, Zona Centro, CP. 78000 San Luis Potosí, S.L.P.</t>
  </si>
  <si>
    <t>Cláusulas de la primera a la trigésima primera</t>
  </si>
  <si>
    <t>Cláusulas de la primera a la novena</t>
  </si>
  <si>
    <t>http://200.23.144.30:8080/Transparencia/01FORMATOS%20TRANSPARENCIA%20P%20ESTATAL%20ART%2084/2025%20PLATAFORMA%20ESTATAL%20ART%2084/33LTAIPESLP%20ART%2084%20FXXXIII-ADMVO/02FEBRERO/PAPEL%20DISEÑO%20Y%20COLOR%20VP.pdf</t>
  </si>
  <si>
    <t>ME1718</t>
  </si>
  <si>
    <t>Servicio de mantenimiento preventivo correctivo al elevador del estacionamiento de la Dirección de Pensiones</t>
  </si>
  <si>
    <t>Cláusulas de la primera a la trigésima séptima</t>
  </si>
  <si>
    <t>Arrendamiento de inmueble ubicado en Independencia no. 1035, Zona Centro, CP. 78000 San Luis Potosí, S.L.P.</t>
  </si>
  <si>
    <t>Papelera San Rafael de León SA de CV</t>
  </si>
  <si>
    <t>http://200.23.144.30:8080/Transparencia/01FORMATOS%20TRANSPARENCIA%20P%20ESTATAL%20ART%2084/2025%20PLATAFORMA%20ESTATAL%20ART%2084/30LTAIPESLP%20ART%2084%20FXXX-ADMVO/03MARZO/CONTRATO%20PAPELERA%20SAN%20RAFAEL%20DE%20LEON%202025-.pdf</t>
  </si>
  <si>
    <t>http://200.23.144.30:8080/Transparencia/01FORMATOS%20TRANSPARENCIA%20P%20ESTATAL%20ART%2084/2025%20PLATAFORMA%20ESTATAL%20ART%2084/30LTAIPESLP%20ART%2084%20FXXX-ADMVO/03MARZO/ME1718%20CONTRATO%20ELEVADORES%20OTIS--.pdf</t>
  </si>
  <si>
    <t>DPE-01-2025-1</t>
  </si>
  <si>
    <t>Servicios de Contabilidad</t>
  </si>
  <si>
    <t>Miguel Angel Tapia Guel</t>
  </si>
  <si>
    <t>http://200.23.144.30:8080/Transparencia/01FORMATOS%20TRANSPARENCIA%20P%20ESTATAL%20ART%2084/2025%20PLATAFORMA%20ESTATAL%20ART%2084/33LTAIPESLP%20ART%2084%20FXXXIII-ADMVO/05MAYO/LUIS%20LEONARDO%20CRUZ%20MARTINEZ.pdf</t>
  </si>
  <si>
    <t>B4-300422-0643-4-2025</t>
  </si>
  <si>
    <t>Servicio de Mantenimiento Preventivo - Correctivo a Equipo de Cómputo</t>
  </si>
  <si>
    <t>Administración y Servicios Computacionales SA de CV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</si>
  <si>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</si>
  <si>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</si>
  <si>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</si>
  <si>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</si>
  <si>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http://200.23.144.30:8080/Transparencia/01FORMATOS%20TRANSPARENCIA%20P%20ESTATAL%20ART%2084/2025%20PLATAFORMA%20ESTATAL%20ART%2084/33LTAIPESLP%20ART%2084%20FXXXIII-ADMVO/06JUNIO/ADMON%20Y%20SERV%20COMP.pdf</t>
  </si>
  <si>
    <t>Servicios de vigilancia</t>
  </si>
  <si>
    <t>Cláusulas de la primera a la vigésima novena</t>
  </si>
  <si>
    <t>Se harán 12 pagos mensuales variables por el número de domingos y dias festivos a pagar</t>
  </si>
  <si>
    <t xml:space="preserve"> http://200.23.144.30:8080/Transparencia/01FORMATOS%20TRANSPARENCIA%20P%20ESTATAL%20ART%2084/2025%20PLATAFORMA%20ESTATAL%20ART%2084/33LTAIPESLP%20ART%2084%20FXXXIII-ADMVO/08AGOSTO/CORPORATIVO%20MIDAMO%20AGOST.pdf</t>
  </si>
  <si>
    <t>Se harán 4 pagos mensuales durante la vigencia del contrato</t>
  </si>
  <si>
    <t xml:space="preserve"> http://200.23.144.30:8080/Transparencia/01FORMATOS%20TRANSPARENCIA%20P%20ESTATAL%20ART%2084/2025%20PLATAFORMA%20ESTATAL%20ART%2084/33LTAIPESLP%20ART%2084%20FXXXIII-ADMVO/10OCTUBRE/CP%20MIGUEL%20ANGEL%20TAPIA%20GUEL%20OCT25%20ENE26.pdf</t>
  </si>
  <si>
    <t>http://200.23.144.30:8080/Transparencia/01FORMATOS%20TRANSPARENCIA%20P%20ESTATAL%20ART%2084/2025%20PLATAFORMA%20ESTATAL%20ART%2084/33LTAIPESLP%20ART%2084%20FXXXIII-ADMVO/10OCTUBRE/LIC.%20LEOBARDO%20SEGURA%20LOPEZ%20OCT25%20ENE26.pdf</t>
  </si>
  <si>
    <t xml:space="preserve"> http://200.23.144.30:8080/Transparencia/01FORMATOS%20TRANSPARENCIA%20P%20ESTATAL%20ART%2084/2025%20PLATAFORMA%20ESTATAL%20ART%2084/33LTAIPESLP%20ART%2084%20FXXXIII-ADMVO/10OCTUBRE/LIC.%20RODRIGO%20NUÑEZ%20PROAL%20OCT25%20ENE26.pdf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</si>
</sst>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Fill="1"/>
    <xf numFmtId="2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8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1ENERO/ORB%20TELECOM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6JUNIO/ADMON%20Y%20SERV%20COMP.pdf" TargetMode="External"/><Relationship Id="rId17" Type="http://schemas.openxmlformats.org/officeDocument/2006/relationships/hyperlink" Target="http://200.23.144.30:8080/Transparencia/01FORMATOS%20TRANSPARENCIA%20P%20ESTATAL%20ART%2084/2025%20PLATAFORMA%20ESTATAL%20ART%2084/33LTAIPESLP%20ART%2084%20FXXXIII-ADMVO/08AGOSTO/CORPORATIVO%20MIDAMO%20AGOST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1ENERO/FISCALIA%20FGE%20ARRENDAMIENTO%20013%202025.pdf" TargetMode="External"/><Relationship Id="rId1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20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Relationship Id="rId1" Type="http://schemas.openxmlformats.org/officeDocument/2006/relationships/hyperlink" Target="http://200.23.144.30:8080/Transparencia/01FORMATOS%20TRANSPARENCIA%20P%20ESTATAL%20ART%2084/2025%20PLATAFORMA%20ESTATAL%20ART%2084/33LTAIPESLP%20ART%2084%20FXXXIII-ADMVO/01ENERO/ELEVADORES%20VERTIKA.pdf" TargetMode="External"/><Relationship Id="rId6" Type="http://schemas.openxmlformats.org/officeDocument/2006/relationships/hyperlink" Target="http://200.23.144.30:8080/Transparencia/01FORMATOS%20TRANSPARENCIA%20P%20ESTATAL%20ART%2084/2025%20PLATAFORMA%20ESTATAL%20ART%2084/30LTAIPESLP%20ART%2084%20FXXX-ADMVO/03MARZO/ME1718%20CONTRATO%20ELEVADORES%20OTIS--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" Type="http://schemas.openxmlformats.org/officeDocument/2006/relationships/hyperlink" Target="http://200.23.144.30:8080/Transparencia/01FORMATOS%20TRANSPARENCIA%20P%20ESTATAL%20ART%2084/2025%20PLATAFORMA%20ESTATAL%20ART%2084/30LTAIPESLP%20ART%2084%20FXXX-ADMVO/03MARZO/CONTRATO%20PAPELERA%20SAN%20RAFAEL%20DE%20LEON%202025-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9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LEOBARDO%20SEGURA%20LOPEZ%20OCT25%20ENE26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2FEBRERO/PAPEL%20DISE&#209;O%20Y%20COLOR%20VP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X2" workbookViewId="0">
      <selection activeCell="X27" sqref="X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0.85546875" bestFit="1" customWidth="1"/>
    <col min="15" max="15" width="43.42578125" customWidth="1"/>
    <col min="16" max="16" width="38" customWidth="1"/>
    <col min="17" max="17" width="39.5703125" customWidth="1"/>
    <col min="18" max="18" width="63" customWidth="1"/>
    <col min="19" max="19" width="65.5703125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</row>
    <row r="8" spans="1:29" x14ac:dyDescent="0.25">
      <c r="A8">
        <v>2025</v>
      </c>
      <c r="B8" s="2">
        <v>45962</v>
      </c>
      <c r="C8" s="2">
        <v>45991</v>
      </c>
      <c r="D8" t="s">
        <v>76</v>
      </c>
      <c r="E8" s="3" t="s">
        <v>97</v>
      </c>
      <c r="F8" t="s">
        <v>98</v>
      </c>
      <c r="G8" t="s">
        <v>99</v>
      </c>
      <c r="H8" t="s">
        <v>105</v>
      </c>
      <c r="I8" t="s">
        <v>83</v>
      </c>
      <c r="J8" t="s">
        <v>106</v>
      </c>
      <c r="K8" t="s">
        <v>106</v>
      </c>
      <c r="L8" t="s">
        <v>106</v>
      </c>
      <c r="M8" t="s">
        <v>86</v>
      </c>
      <c r="N8" t="s">
        <v>106</v>
      </c>
      <c r="O8">
        <v>1</v>
      </c>
      <c r="P8" s="2">
        <v>45658</v>
      </c>
      <c r="Q8" s="2">
        <v>46022</v>
      </c>
      <c r="R8" s="3" t="s">
        <v>121</v>
      </c>
      <c r="S8" s="4" t="s">
        <v>143</v>
      </c>
      <c r="T8" s="5">
        <f>56400*1.16</f>
        <v>65423.999999999993</v>
      </c>
      <c r="U8" s="5">
        <v>5452</v>
      </c>
      <c r="V8" s="4" t="s">
        <v>167</v>
      </c>
      <c r="W8" s="4" t="s">
        <v>167</v>
      </c>
      <c r="X8" s="4" t="s">
        <v>167</v>
      </c>
      <c r="Y8" s="6" t="s">
        <v>89</v>
      </c>
      <c r="Z8" s="4" t="s">
        <v>167</v>
      </c>
      <c r="AA8" t="s">
        <v>125</v>
      </c>
      <c r="AB8" s="2">
        <v>46000</v>
      </c>
      <c r="AC8" t="s">
        <v>165</v>
      </c>
    </row>
    <row r="9" spans="1:29" x14ac:dyDescent="0.25">
      <c r="A9">
        <v>2025</v>
      </c>
      <c r="B9" s="2">
        <v>45962</v>
      </c>
      <c r="C9" s="2">
        <v>45991</v>
      </c>
      <c r="D9" t="s">
        <v>76</v>
      </c>
      <c r="E9" t="s">
        <v>100</v>
      </c>
      <c r="F9" t="s">
        <v>101</v>
      </c>
      <c r="G9" t="s">
        <v>99</v>
      </c>
      <c r="H9" t="s">
        <v>105</v>
      </c>
      <c r="I9" t="s">
        <v>83</v>
      </c>
      <c r="J9" t="s">
        <v>107</v>
      </c>
      <c r="K9" t="s">
        <v>107</v>
      </c>
      <c r="L9" t="s">
        <v>107</v>
      </c>
      <c r="M9" t="s">
        <v>86</v>
      </c>
      <c r="N9" t="s">
        <v>107</v>
      </c>
      <c r="O9">
        <v>2</v>
      </c>
      <c r="P9" s="2">
        <v>45658</v>
      </c>
      <c r="Q9" s="2">
        <v>46022</v>
      </c>
      <c r="R9" s="3" t="s">
        <v>122</v>
      </c>
      <c r="S9" s="4" t="s">
        <v>145</v>
      </c>
      <c r="T9" s="5">
        <f>43430.4*6</f>
        <v>260582.40000000002</v>
      </c>
      <c r="U9" s="5">
        <v>43046</v>
      </c>
      <c r="V9" s="4" t="s">
        <v>167</v>
      </c>
      <c r="W9" s="4" t="s">
        <v>167</v>
      </c>
      <c r="X9" s="4" t="s">
        <v>167</v>
      </c>
      <c r="Y9" s="6" t="s">
        <v>89</v>
      </c>
      <c r="Z9" s="4" t="s">
        <v>167</v>
      </c>
      <c r="AA9" t="s">
        <v>125</v>
      </c>
      <c r="AB9" s="2">
        <v>46000</v>
      </c>
      <c r="AC9" t="s">
        <v>166</v>
      </c>
    </row>
    <row r="10" spans="1:29" x14ac:dyDescent="0.25">
      <c r="A10">
        <v>2025</v>
      </c>
      <c r="B10" s="2">
        <v>45962</v>
      </c>
      <c r="C10" s="2">
        <v>45991</v>
      </c>
      <c r="D10" t="s">
        <v>76</v>
      </c>
      <c r="E10" t="s">
        <v>142</v>
      </c>
      <c r="F10" t="s">
        <v>102</v>
      </c>
      <c r="G10" t="s">
        <v>99</v>
      </c>
      <c r="H10" t="s">
        <v>108</v>
      </c>
      <c r="I10" t="s">
        <v>84</v>
      </c>
      <c r="J10" t="s">
        <v>109</v>
      </c>
      <c r="K10" t="s">
        <v>109</v>
      </c>
      <c r="L10" t="s">
        <v>109</v>
      </c>
      <c r="M10" t="s">
        <v>86</v>
      </c>
      <c r="N10" t="s">
        <v>109</v>
      </c>
      <c r="O10">
        <v>3</v>
      </c>
      <c r="P10" s="2">
        <v>45658</v>
      </c>
      <c r="Q10" s="2">
        <v>46022</v>
      </c>
      <c r="R10" s="3" t="s">
        <v>123</v>
      </c>
      <c r="S10" s="4" t="s">
        <v>144</v>
      </c>
      <c r="T10" s="5">
        <v>276000</v>
      </c>
      <c r="U10" s="5">
        <v>23000</v>
      </c>
      <c r="V10" s="4" t="s">
        <v>167</v>
      </c>
      <c r="W10" s="4" t="s">
        <v>167</v>
      </c>
      <c r="X10" s="4" t="s">
        <v>167</v>
      </c>
      <c r="Y10" s="6" t="s">
        <v>89</v>
      </c>
      <c r="Z10" s="4" t="s">
        <v>167</v>
      </c>
      <c r="AA10" t="s">
        <v>125</v>
      </c>
      <c r="AB10" s="2">
        <v>46000</v>
      </c>
      <c r="AC10" t="s">
        <v>165</v>
      </c>
    </row>
    <row r="11" spans="1:29" x14ac:dyDescent="0.25">
      <c r="A11">
        <v>2025</v>
      </c>
      <c r="B11" s="2">
        <v>45962</v>
      </c>
      <c r="C11" s="2">
        <v>45991</v>
      </c>
      <c r="D11" t="s">
        <v>76</v>
      </c>
      <c r="E11" t="s">
        <v>103</v>
      </c>
      <c r="F11" t="s">
        <v>104</v>
      </c>
      <c r="G11" t="s">
        <v>99</v>
      </c>
      <c r="H11" t="s">
        <v>105</v>
      </c>
      <c r="I11" t="s">
        <v>83</v>
      </c>
      <c r="J11" t="s">
        <v>110</v>
      </c>
      <c r="K11" t="s">
        <v>111</v>
      </c>
      <c r="L11" t="s">
        <v>112</v>
      </c>
      <c r="M11" t="s">
        <v>86</v>
      </c>
      <c r="N11" t="s">
        <v>120</v>
      </c>
      <c r="O11">
        <v>4</v>
      </c>
      <c r="P11" s="2">
        <v>45783</v>
      </c>
      <c r="Q11" s="2">
        <v>46148</v>
      </c>
      <c r="R11" s="3" t="s">
        <v>124</v>
      </c>
      <c r="S11" s="4" t="s">
        <v>160</v>
      </c>
      <c r="T11" s="5">
        <f>8895.81*2</f>
        <v>17791.62</v>
      </c>
      <c r="U11" s="5">
        <f>T11</f>
        <v>17791.62</v>
      </c>
      <c r="V11" s="4" t="s">
        <v>167</v>
      </c>
      <c r="W11" s="4" t="s">
        <v>167</v>
      </c>
      <c r="X11" s="4" t="s">
        <v>167</v>
      </c>
      <c r="Y11" s="6" t="s">
        <v>89</v>
      </c>
      <c r="Z11" s="4" t="s">
        <v>167</v>
      </c>
      <c r="AA11" t="s">
        <v>125</v>
      </c>
      <c r="AB11" s="2">
        <v>46000</v>
      </c>
      <c r="AC11" t="s">
        <v>165</v>
      </c>
    </row>
    <row r="12" spans="1:29" x14ac:dyDescent="0.25">
      <c r="A12">
        <v>2025</v>
      </c>
      <c r="B12" s="2">
        <v>45962</v>
      </c>
      <c r="C12" s="2">
        <v>45991</v>
      </c>
      <c r="D12" t="s">
        <v>76</v>
      </c>
      <c r="E12" t="s">
        <v>136</v>
      </c>
      <c r="F12" t="s">
        <v>131</v>
      </c>
      <c r="G12" t="s">
        <v>99</v>
      </c>
      <c r="H12" t="s">
        <v>105</v>
      </c>
      <c r="I12" t="s">
        <v>83</v>
      </c>
      <c r="J12" t="s">
        <v>132</v>
      </c>
      <c r="K12" t="s">
        <v>133</v>
      </c>
      <c r="L12" t="s">
        <v>134</v>
      </c>
      <c r="M12" t="s">
        <v>86</v>
      </c>
      <c r="N12" t="s">
        <v>135</v>
      </c>
      <c r="O12">
        <v>16</v>
      </c>
      <c r="P12" s="2">
        <v>45931</v>
      </c>
      <c r="Q12" s="2">
        <v>46053</v>
      </c>
      <c r="R12" s="3" t="s">
        <v>148</v>
      </c>
      <c r="S12" s="4" t="s">
        <v>175</v>
      </c>
      <c r="T12" s="5">
        <v>52580</v>
      </c>
      <c r="U12" s="5">
        <v>52580</v>
      </c>
      <c r="V12" s="4" t="s">
        <v>167</v>
      </c>
      <c r="W12" s="4" t="s">
        <v>167</v>
      </c>
      <c r="X12" s="4" t="s">
        <v>167</v>
      </c>
      <c r="Y12" s="6" t="s">
        <v>89</v>
      </c>
      <c r="Z12" s="4" t="s">
        <v>167</v>
      </c>
      <c r="AA12" t="s">
        <v>125</v>
      </c>
      <c r="AB12" s="2">
        <v>46000</v>
      </c>
      <c r="AC12" t="s">
        <v>173</v>
      </c>
    </row>
    <row r="13" spans="1:29" x14ac:dyDescent="0.25">
      <c r="A13">
        <v>2025</v>
      </c>
      <c r="B13" s="2">
        <v>45962</v>
      </c>
      <c r="C13" s="2">
        <v>45991</v>
      </c>
      <c r="D13" t="s">
        <v>76</v>
      </c>
      <c r="E13" t="s">
        <v>137</v>
      </c>
      <c r="F13" t="s">
        <v>131</v>
      </c>
      <c r="G13" t="s">
        <v>99</v>
      </c>
      <c r="H13" t="s">
        <v>105</v>
      </c>
      <c r="I13" t="s">
        <v>83</v>
      </c>
      <c r="J13" t="s">
        <v>138</v>
      </c>
      <c r="K13" t="s">
        <v>139</v>
      </c>
      <c r="L13" t="s">
        <v>140</v>
      </c>
      <c r="M13" t="s">
        <v>86</v>
      </c>
      <c r="N13" t="s">
        <v>141</v>
      </c>
      <c r="O13">
        <v>17</v>
      </c>
      <c r="P13" s="2">
        <v>45931</v>
      </c>
      <c r="Q13" s="2">
        <v>46053</v>
      </c>
      <c r="R13" s="3" t="s">
        <v>148</v>
      </c>
      <c r="S13" s="8" t="s">
        <v>176</v>
      </c>
      <c r="T13" s="5">
        <v>52200</v>
      </c>
      <c r="U13" s="5">
        <v>52200</v>
      </c>
      <c r="V13" s="4" t="s">
        <v>167</v>
      </c>
      <c r="W13" s="4" t="s">
        <v>167</v>
      </c>
      <c r="X13" s="4" t="s">
        <v>167</v>
      </c>
      <c r="Y13" s="6" t="s">
        <v>89</v>
      </c>
      <c r="Z13" s="4" t="s">
        <v>167</v>
      </c>
      <c r="AA13" t="s">
        <v>125</v>
      </c>
      <c r="AB13" s="2">
        <v>46000</v>
      </c>
      <c r="AC13" t="s">
        <v>173</v>
      </c>
    </row>
    <row r="14" spans="1:29" x14ac:dyDescent="0.25">
      <c r="A14">
        <v>2025</v>
      </c>
      <c r="B14" s="2">
        <v>45962</v>
      </c>
      <c r="C14" s="2">
        <v>45991</v>
      </c>
      <c r="D14" t="s">
        <v>76</v>
      </c>
      <c r="E14" t="s">
        <v>97</v>
      </c>
      <c r="F14" t="s">
        <v>146</v>
      </c>
      <c r="G14" t="s">
        <v>99</v>
      </c>
      <c r="H14" t="s">
        <v>105</v>
      </c>
      <c r="I14" t="s">
        <v>83</v>
      </c>
      <c r="J14" t="s">
        <v>126</v>
      </c>
      <c r="K14" t="s">
        <v>126</v>
      </c>
      <c r="L14" t="s">
        <v>126</v>
      </c>
      <c r="M14" t="s">
        <v>86</v>
      </c>
      <c r="N14" t="s">
        <v>126</v>
      </c>
      <c r="O14">
        <v>13</v>
      </c>
      <c r="P14" s="2">
        <v>45658</v>
      </c>
      <c r="Q14" s="2">
        <v>46022</v>
      </c>
      <c r="R14" s="3" t="s">
        <v>147</v>
      </c>
      <c r="S14" s="4" t="s">
        <v>149</v>
      </c>
      <c r="T14" s="5">
        <f>12000*12</f>
        <v>144000</v>
      </c>
      <c r="U14" s="5">
        <v>12000</v>
      </c>
      <c r="V14" s="4" t="s">
        <v>167</v>
      </c>
      <c r="W14" s="4" t="s">
        <v>167</v>
      </c>
      <c r="X14" s="4" t="s">
        <v>167</v>
      </c>
      <c r="Y14" s="6" t="s">
        <v>89</v>
      </c>
      <c r="Z14" s="4" t="s">
        <v>167</v>
      </c>
      <c r="AA14" t="s">
        <v>125</v>
      </c>
      <c r="AB14" s="2">
        <v>46000</v>
      </c>
      <c r="AC14" t="s">
        <v>165</v>
      </c>
    </row>
    <row r="15" spans="1:29" x14ac:dyDescent="0.25">
      <c r="A15">
        <v>2025</v>
      </c>
      <c r="B15" s="2">
        <v>45962</v>
      </c>
      <c r="C15" s="2">
        <v>45991</v>
      </c>
      <c r="D15" t="s">
        <v>76</v>
      </c>
      <c r="E15" s="3" t="s">
        <v>150</v>
      </c>
      <c r="F15" t="s">
        <v>151</v>
      </c>
      <c r="G15" t="s">
        <v>99</v>
      </c>
      <c r="H15" t="s">
        <v>105</v>
      </c>
      <c r="I15" t="s">
        <v>83</v>
      </c>
      <c r="J15" t="s">
        <v>113</v>
      </c>
      <c r="K15" t="s">
        <v>113</v>
      </c>
      <c r="L15" t="s">
        <v>113</v>
      </c>
      <c r="M15" t="s">
        <v>86</v>
      </c>
      <c r="N15" t="s">
        <v>113</v>
      </c>
      <c r="O15">
        <v>5</v>
      </c>
      <c r="P15" s="2">
        <v>45658</v>
      </c>
      <c r="Q15" s="2">
        <v>46022</v>
      </c>
      <c r="R15" s="3" t="s">
        <v>152</v>
      </c>
      <c r="S15" s="4" t="s">
        <v>156</v>
      </c>
      <c r="T15" s="5">
        <v>85797.87</v>
      </c>
      <c r="U15" s="5">
        <f>T15/12</f>
        <v>7149.8224999999993</v>
      </c>
      <c r="V15" s="4" t="s">
        <v>167</v>
      </c>
      <c r="W15" s="4" t="s">
        <v>167</v>
      </c>
      <c r="X15" s="4" t="s">
        <v>167</v>
      </c>
      <c r="Y15" s="6" t="s">
        <v>89</v>
      </c>
      <c r="Z15" s="4" t="s">
        <v>167</v>
      </c>
      <c r="AA15" t="s">
        <v>125</v>
      </c>
      <c r="AB15" s="2">
        <v>46000</v>
      </c>
      <c r="AC15" t="s">
        <v>165</v>
      </c>
    </row>
    <row r="16" spans="1:29" x14ac:dyDescent="0.25">
      <c r="A16">
        <v>2025</v>
      </c>
      <c r="B16" s="2">
        <v>45962</v>
      </c>
      <c r="C16" s="2">
        <v>45991</v>
      </c>
      <c r="D16" t="s">
        <v>76</v>
      </c>
      <c r="E16" t="s">
        <v>97</v>
      </c>
      <c r="F16" t="s">
        <v>153</v>
      </c>
      <c r="G16" t="s">
        <v>99</v>
      </c>
      <c r="H16" t="s">
        <v>105</v>
      </c>
      <c r="I16" t="s">
        <v>83</v>
      </c>
      <c r="J16" t="s">
        <v>154</v>
      </c>
      <c r="K16" t="s">
        <v>154</v>
      </c>
      <c r="L16" t="s">
        <v>154</v>
      </c>
      <c r="M16" t="s">
        <v>86</v>
      </c>
      <c r="N16" t="s">
        <v>154</v>
      </c>
      <c r="O16">
        <v>14</v>
      </c>
      <c r="P16" s="2">
        <v>45658</v>
      </c>
      <c r="Q16" s="2">
        <v>46022</v>
      </c>
      <c r="R16" s="3" t="s">
        <v>147</v>
      </c>
      <c r="S16" s="4" t="s">
        <v>155</v>
      </c>
      <c r="T16" s="5">
        <f>12000*12</f>
        <v>144000</v>
      </c>
      <c r="U16" s="5">
        <v>12000</v>
      </c>
      <c r="V16" s="4" t="s">
        <v>167</v>
      </c>
      <c r="W16" s="4" t="s">
        <v>167</v>
      </c>
      <c r="X16" s="4" t="s">
        <v>167</v>
      </c>
      <c r="Y16" s="6" t="s">
        <v>89</v>
      </c>
      <c r="Z16" s="4" t="s">
        <v>167</v>
      </c>
      <c r="AA16" t="s">
        <v>125</v>
      </c>
      <c r="AB16" s="2">
        <v>46000</v>
      </c>
      <c r="AC16" t="s">
        <v>165</v>
      </c>
    </row>
    <row r="17" spans="1:29" x14ac:dyDescent="0.25">
      <c r="A17">
        <v>2025</v>
      </c>
      <c r="B17" s="2">
        <v>45962</v>
      </c>
      <c r="C17" s="2">
        <v>45991</v>
      </c>
      <c r="D17" t="s">
        <v>76</v>
      </c>
      <c r="E17" t="s">
        <v>157</v>
      </c>
      <c r="F17" t="s">
        <v>158</v>
      </c>
      <c r="G17" t="s">
        <v>99</v>
      </c>
      <c r="H17" t="s">
        <v>105</v>
      </c>
      <c r="I17" t="s">
        <v>83</v>
      </c>
      <c r="J17" t="s">
        <v>128</v>
      </c>
      <c r="K17" t="s">
        <v>130</v>
      </c>
      <c r="L17" t="s">
        <v>129</v>
      </c>
      <c r="M17" t="s">
        <v>86</v>
      </c>
      <c r="N17" t="s">
        <v>159</v>
      </c>
      <c r="O17">
        <v>15</v>
      </c>
      <c r="P17" s="2">
        <v>45931</v>
      </c>
      <c r="Q17" s="2">
        <v>46053</v>
      </c>
      <c r="R17" s="3" t="s">
        <v>148</v>
      </c>
      <c r="S17" s="4" t="s">
        <v>174</v>
      </c>
      <c r="T17">
        <f>97672*2</f>
        <v>195344</v>
      </c>
      <c r="U17" s="5">
        <v>97672</v>
      </c>
      <c r="V17" s="4" t="s">
        <v>167</v>
      </c>
      <c r="W17" s="4" t="s">
        <v>167</v>
      </c>
      <c r="X17" s="8" t="s">
        <v>167</v>
      </c>
      <c r="Y17" s="6" t="s">
        <v>89</v>
      </c>
      <c r="Z17" s="4" t="s">
        <v>167</v>
      </c>
      <c r="AA17" t="s">
        <v>125</v>
      </c>
      <c r="AB17" s="2">
        <v>46000</v>
      </c>
      <c r="AC17" t="s">
        <v>173</v>
      </c>
    </row>
    <row r="18" spans="1:29" x14ac:dyDescent="0.25">
      <c r="A18">
        <v>2025</v>
      </c>
      <c r="B18" s="2">
        <v>45962</v>
      </c>
      <c r="C18" s="2">
        <v>45991</v>
      </c>
      <c r="D18" t="s">
        <v>76</v>
      </c>
      <c r="E18" t="s">
        <v>161</v>
      </c>
      <c r="F18" t="s">
        <v>162</v>
      </c>
      <c r="G18" t="s">
        <v>99</v>
      </c>
      <c r="H18" t="s">
        <v>105</v>
      </c>
      <c r="I18" t="s">
        <v>83</v>
      </c>
      <c r="J18" t="s">
        <v>163</v>
      </c>
      <c r="K18" t="s">
        <v>163</v>
      </c>
      <c r="L18" t="s">
        <v>163</v>
      </c>
      <c r="M18" t="s">
        <v>86</v>
      </c>
      <c r="N18" t="s">
        <v>163</v>
      </c>
      <c r="O18">
        <v>6</v>
      </c>
      <c r="P18" s="2">
        <v>45809</v>
      </c>
      <c r="Q18" s="2">
        <v>46174</v>
      </c>
      <c r="R18" s="3" t="s">
        <v>124</v>
      </c>
      <c r="S18" s="8" t="s">
        <v>168</v>
      </c>
      <c r="T18">
        <v>50550.48</v>
      </c>
      <c r="U18" s="5">
        <v>0</v>
      </c>
      <c r="V18" s="4" t="s">
        <v>167</v>
      </c>
      <c r="W18" s="4" t="s">
        <v>167</v>
      </c>
      <c r="X18" s="8" t="s">
        <v>167</v>
      </c>
      <c r="Y18" s="6" t="s">
        <v>89</v>
      </c>
      <c r="Z18" s="4" t="s">
        <v>167</v>
      </c>
      <c r="AA18" t="s">
        <v>125</v>
      </c>
      <c r="AB18" s="2">
        <v>46000</v>
      </c>
      <c r="AC18" t="s">
        <v>164</v>
      </c>
    </row>
    <row r="19" spans="1:29" x14ac:dyDescent="0.25">
      <c r="A19">
        <v>2025</v>
      </c>
      <c r="B19" s="2">
        <v>45962</v>
      </c>
      <c r="C19" s="2">
        <v>45991</v>
      </c>
      <c r="D19" t="s">
        <v>76</v>
      </c>
      <c r="E19" t="s">
        <v>157</v>
      </c>
      <c r="F19" t="s">
        <v>169</v>
      </c>
      <c r="G19" t="s">
        <v>99</v>
      </c>
      <c r="H19" t="s">
        <v>105</v>
      </c>
      <c r="I19" t="s">
        <v>83</v>
      </c>
      <c r="J19" t="s">
        <v>115</v>
      </c>
      <c r="K19" t="s">
        <v>115</v>
      </c>
      <c r="L19" t="s">
        <v>115</v>
      </c>
      <c r="M19" t="s">
        <v>86</v>
      </c>
      <c r="N19" t="s">
        <v>115</v>
      </c>
      <c r="O19">
        <v>18</v>
      </c>
      <c r="P19" s="2">
        <v>45717</v>
      </c>
      <c r="Q19" s="2">
        <v>46081</v>
      </c>
      <c r="R19" s="3" t="s">
        <v>170</v>
      </c>
      <c r="S19" s="4" t="s">
        <v>172</v>
      </c>
      <c r="T19" s="9">
        <v>318266.42</v>
      </c>
      <c r="U19" s="5">
        <v>29773.91</v>
      </c>
      <c r="V19" s="4" t="s">
        <v>167</v>
      </c>
      <c r="W19" s="4" t="s">
        <v>167</v>
      </c>
      <c r="X19" s="8" t="s">
        <v>167</v>
      </c>
      <c r="Y19" s="6" t="s">
        <v>89</v>
      </c>
      <c r="Z19" s="4" t="s">
        <v>167</v>
      </c>
      <c r="AA19" t="s">
        <v>125</v>
      </c>
      <c r="AB19" s="2">
        <v>46000</v>
      </c>
      <c r="AC19" t="s">
        <v>171</v>
      </c>
    </row>
    <row r="20" spans="1:29" x14ac:dyDescent="0.25">
      <c r="X20" s="8"/>
    </row>
    <row r="21" spans="1:29" x14ac:dyDescent="0.25">
      <c r="S2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11 Y15">
      <formula1>Hidden_322</formula1>
    </dataValidation>
    <dataValidation type="list" allowBlank="1" showErrorMessage="1" sqref="Y12:Y14 Y16:Y175">
      <formula1>Hidden_424</formula1>
    </dataValidation>
    <dataValidation type="list" allowBlank="1" showErrorMessage="1" sqref="D8:D175">
      <formula1>Hidden_13</formula1>
    </dataValidation>
    <dataValidation type="list" allowBlank="1" showErrorMessage="1" sqref="I8:I175">
      <formula1>Hidden_28</formula1>
    </dataValidation>
    <dataValidation type="list" allowBlank="1" showErrorMessage="1" sqref="M8:M175">
      <formula1>Hidden_312</formula1>
    </dataValidation>
  </dataValidations>
  <hyperlinks>
    <hyperlink ref="S8" r:id="rId1"/>
    <hyperlink ref="S10" r:id="rId2"/>
    <hyperlink ref="S9" r:id="rId3"/>
    <hyperlink ref="S14" r:id="rId4"/>
    <hyperlink ref="S16" r:id="rId5"/>
    <hyperlink ref="S15" r:id="rId6"/>
    <hyperlink ref="S11" r:id="rId7"/>
    <hyperlink ref="X8:X18" r:id="rId8" display="http://200.23.144.30:8080/Transparencia/01FORMATOS%20TRANSPARENCIA%20P%20ESTATAL%20ART%2084/2025%20PLATAFORMA%20ESTATAL%20ART%2084/33LTAIPESLP%20ART%2084%20FXXXIII-ADMVO/06JUNIO/NO%20SE%20GENERA%20XXXIII-2.pdf"/>
    <hyperlink ref="W8:W18" r:id="rId9" display="http://200.23.144.30:8080/Transparencia/01FORMATOS%20TRANSPARENCIA%20P%20ESTATAL%20ART%2084/2025%20PLATAFORMA%20ESTATAL%20ART%2084/33LTAIPESLP%20ART%2084%20FXXXIII-ADMVO/06JUNIO/NO%20SE%20GENERA%20XXXIII-2.pdf"/>
    <hyperlink ref="V8:V18" r:id="rId10" display="http://200.23.144.30:8080/Transparencia/01FORMATOS%20TRANSPARENCIA%20P%20ESTATAL%20ART%2084/2025%20PLATAFORMA%20ESTATAL%20ART%2084/33LTAIPESLP%20ART%2084%20FXXXIII-ADMVO/06JUNIO/NO%20SE%20GENERA%20XXXIII-2.pdf"/>
    <hyperlink ref="Z8:Z18" r:id="rId11" display="http://200.23.144.30:8080/Transparencia/01FORMATOS%20TRANSPARENCIA%20P%20ESTATAL%20ART%2084/2025%20PLATAFORMA%20ESTATAL%20ART%2084/33LTAIPESLP%20ART%2084%20FXXXIII-ADMVO/06JUNIO/NO%20SE%20GENERA%20XXXIII-2.pdf"/>
    <hyperlink ref="S18" r:id="rId12"/>
    <hyperlink ref="V19" r:id="rId13"/>
    <hyperlink ref="W19" r:id="rId14"/>
    <hyperlink ref="X19" r:id="rId15"/>
    <hyperlink ref="Z19" r:id="rId16"/>
    <hyperlink ref="S19" r:id="rId17"/>
    <hyperlink ref="S17" r:id="rId18"/>
    <hyperlink ref="S12" r:id="rId19"/>
    <hyperlink ref="S13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A3" sqref="A3:D21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  <row r="5" spans="1:4" x14ac:dyDescent="0.25">
      <c r="A5">
        <v>2</v>
      </c>
      <c r="B5" t="s">
        <v>107</v>
      </c>
      <c r="C5" t="s">
        <v>107</v>
      </c>
      <c r="D5" t="s">
        <v>107</v>
      </c>
    </row>
    <row r="6" spans="1:4" x14ac:dyDescent="0.25">
      <c r="A6">
        <v>3</v>
      </c>
      <c r="B6" t="s">
        <v>109</v>
      </c>
      <c r="C6" t="s">
        <v>109</v>
      </c>
      <c r="D6" t="s">
        <v>109</v>
      </c>
    </row>
    <row r="7" spans="1:4" x14ac:dyDescent="0.25">
      <c r="A7">
        <v>4</v>
      </c>
      <c r="B7" t="s">
        <v>110</v>
      </c>
      <c r="C7" t="s">
        <v>111</v>
      </c>
      <c r="D7" t="s">
        <v>112</v>
      </c>
    </row>
    <row r="8" spans="1:4" x14ac:dyDescent="0.25">
      <c r="A8">
        <v>5</v>
      </c>
      <c r="B8" t="s">
        <v>113</v>
      </c>
      <c r="C8" t="s">
        <v>113</v>
      </c>
      <c r="D8" t="s">
        <v>113</v>
      </c>
    </row>
    <row r="9" spans="1:4" x14ac:dyDescent="0.25">
      <c r="A9">
        <v>6</v>
      </c>
      <c r="B9" t="s">
        <v>114</v>
      </c>
      <c r="C9" t="s">
        <v>114</v>
      </c>
      <c r="D9" t="s">
        <v>114</v>
      </c>
    </row>
    <row r="10" spans="1:4" x14ac:dyDescent="0.25">
      <c r="A10">
        <v>7</v>
      </c>
      <c r="B10" t="s">
        <v>115</v>
      </c>
      <c r="C10" t="s">
        <v>115</v>
      </c>
      <c r="D10" t="s">
        <v>115</v>
      </c>
    </row>
    <row r="11" spans="1:4" x14ac:dyDescent="0.25">
      <c r="A11">
        <v>8</v>
      </c>
      <c r="B11" t="s">
        <v>116</v>
      </c>
      <c r="C11" t="s">
        <v>117</v>
      </c>
      <c r="D11" t="s">
        <v>118</v>
      </c>
    </row>
    <row r="12" spans="1:4" x14ac:dyDescent="0.25">
      <c r="A12">
        <v>9</v>
      </c>
      <c r="B12" t="s">
        <v>119</v>
      </c>
      <c r="C12" t="s">
        <v>119</v>
      </c>
      <c r="D12" t="s">
        <v>119</v>
      </c>
    </row>
    <row r="13" spans="1:4" x14ac:dyDescent="0.25">
      <c r="A13">
        <v>10</v>
      </c>
      <c r="B13" t="s">
        <v>119</v>
      </c>
      <c r="C13" t="s">
        <v>119</v>
      </c>
      <c r="D13" t="s">
        <v>119</v>
      </c>
    </row>
    <row r="14" spans="1:4" x14ac:dyDescent="0.25">
      <c r="A14">
        <v>11</v>
      </c>
      <c r="B14" t="s">
        <v>119</v>
      </c>
      <c r="C14" t="s">
        <v>119</v>
      </c>
      <c r="D14" t="s">
        <v>119</v>
      </c>
    </row>
    <row r="15" spans="1:4" x14ac:dyDescent="0.25">
      <c r="A15">
        <v>12</v>
      </c>
      <c r="B15" t="s">
        <v>119</v>
      </c>
      <c r="C15" t="s">
        <v>119</v>
      </c>
      <c r="D15" t="s">
        <v>119</v>
      </c>
    </row>
    <row r="16" spans="1:4" x14ac:dyDescent="0.25">
      <c r="A16">
        <v>13</v>
      </c>
      <c r="B16" t="s">
        <v>126</v>
      </c>
      <c r="C16" t="s">
        <v>126</v>
      </c>
      <c r="D16" t="s">
        <v>126</v>
      </c>
    </row>
    <row r="17" spans="1:4" x14ac:dyDescent="0.25">
      <c r="A17">
        <v>14</v>
      </c>
      <c r="B17" t="s">
        <v>127</v>
      </c>
      <c r="C17" t="s">
        <v>127</v>
      </c>
      <c r="D17" t="s">
        <v>127</v>
      </c>
    </row>
    <row r="18" spans="1:4" x14ac:dyDescent="0.25">
      <c r="A18">
        <v>15</v>
      </c>
      <c r="B18" t="s">
        <v>128</v>
      </c>
      <c r="C18" t="s">
        <v>130</v>
      </c>
      <c r="D18" t="s">
        <v>129</v>
      </c>
    </row>
    <row r="19" spans="1:4" x14ac:dyDescent="0.25">
      <c r="A19">
        <v>16</v>
      </c>
      <c r="B19" t="s">
        <v>132</v>
      </c>
      <c r="C19" t="s">
        <v>133</v>
      </c>
      <c r="D19" t="s">
        <v>134</v>
      </c>
    </row>
    <row r="20" spans="1:4" x14ac:dyDescent="0.25">
      <c r="A20">
        <v>17</v>
      </c>
      <c r="B20" t="s">
        <v>138</v>
      </c>
      <c r="C20" t="s">
        <v>139</v>
      </c>
      <c r="D20" t="s">
        <v>140</v>
      </c>
    </row>
    <row r="21" spans="1:4" x14ac:dyDescent="0.25">
      <c r="A21">
        <v>18</v>
      </c>
      <c r="B21" t="s">
        <v>115</v>
      </c>
      <c r="C21" t="s">
        <v>115</v>
      </c>
      <c r="D2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2024-03-21T16:52:52Z</dcterms:created>
  <dcterms:modified xsi:type="dcterms:W3CDTF">2025-12-09T18:07:44Z</dcterms:modified>
</cp:coreProperties>
</file>