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Sept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U15" i="1" l="1"/>
  <c r="BE15" i="1"/>
  <c r="BF15" i="1" s="1"/>
  <c r="BC15" i="1"/>
  <c r="AY15" i="1"/>
  <c r="BC13" i="1"/>
  <c r="BU13" i="1"/>
  <c r="BE13" i="1"/>
  <c r="BF13" i="1" s="1"/>
  <c r="AY13" i="1"/>
  <c r="BU11" i="1"/>
  <c r="BE11" i="1" l="1"/>
  <c r="BF11" i="1" s="1"/>
  <c r="BC11" i="1"/>
  <c r="AY11" i="1"/>
  <c r="BU9" i="1" l="1"/>
  <c r="BE9" i="1"/>
  <c r="BF9" i="1" s="1"/>
  <c r="BC9" i="1"/>
  <c r="AY9" i="1"/>
</calcChain>
</file>

<file path=xl/sharedStrings.xml><?xml version="1.0" encoding="utf-8"?>
<sst xmlns="http://schemas.openxmlformats.org/spreadsheetml/2006/main" count="660" uniqueCount="408">
  <si>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</si>
  <si>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</si>
  <si>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</si>
  <si>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</si>
  <si>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</si>
  <si>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</si>
  <si>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</si>
  <si>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</si>
  <si>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</si>
  <si>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</si>
  <si>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</si>
  <si>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</si>
  <si>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</si>
  <si>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</si>
  <si>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</si>
  <si>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</si>
  <si>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</si>
  <si>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</si>
  <si>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</si>
  <si>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</si>
  <si>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</si>
  <si>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</si>
  <si>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</si>
  <si>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</si>
  <si>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</si>
  <si>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</si>
  <si>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</si>
  <si>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</si>
  <si>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</si>
  <si>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</si>
  <si>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</si>
  <si>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</si>
  <si>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</si>
  <si>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</si>
  <si>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</si>
  <si>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</si>
  <si>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</si>
  <si>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</si>
  <si>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</si>
  <si>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</si>
  <si>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</si>
  <si>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</si>
  <si>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</si>
  <si>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</si>
  <si>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</si>
  <si>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</si>
  <si>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</si>
  <si>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</si>
  <si>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</si>
  <si>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</si>
  <si>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</si>
  <si>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</si>
  <si>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</si>
  <si>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</si>
  <si>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</si>
  <si>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</si>
  <si>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</si>
  <si>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</si>
  <si>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</si>
  <si>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</si>
  <si>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</si>
  <si>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</si>
  <si>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</si>
  <si>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</si>
  <si>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</si>
  <si>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</si>
  <si>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</si>
  <si>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</si>
  <si>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</si>
  <si>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</si>
  <si>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</si>
  <si>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</si>
  <si>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</si>
  <si>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</si>
  <si>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</si>
  <si>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</si>
  <si>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</si>
  <si>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</si>
  <si>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</si>
  <si>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</si>
  <si>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</si>
  <si>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</si>
  <si>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</si>
  <si>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</si>
  <si>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</si>
  <si>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</si>
  <si>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</si>
  <si>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</si>
  <si>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</si>
  <si>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</si>
  <si>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</si>
  <si>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</si>
  <si>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</si>
  <si>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</si>
  <si>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</si>
  <si>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</si>
  <si>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</si>
  <si>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</si>
  <si>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</si>
  <si>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</si>
  <si>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</si>
  <si>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</si>
  <si>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</si>
  <si>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</si>
  <si>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</si>
  <si>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</si>
  <si>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</si>
  <si>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</si>
  <si>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</si>
  <si>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</si>
  <si>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</si>
  <si>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</si>
  <si>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</si>
  <si>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</si>
  <si>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</si>
  <si>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</si>
  <si>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</si>
  <si>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</si>
  <si>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</si>
  <si>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</si>
  <si>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</si>
  <si>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</si>
  <si>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</si>
  <si>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</si>
  <si>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</si>
  <si>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</si>
  <si>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</si>
  <si>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</si>
  <si>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</si>
  <si>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</si>
  <si>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</si>
  <si>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</si>
  <si>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</si>
  <si>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</si>
  <si>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</si>
  <si>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</si>
  <si>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</si>
  <si>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</si>
  <si>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</si>
  <si>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</si>
  <si>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</si>
  <si>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</si>
  <si>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</si>
  <si>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</si>
  <si>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</si>
  <si>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</si>
  <si>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</si>
  <si>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</si>
  <si>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</si>
  <si>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</si>
  <si>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</si>
  <si>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</si>
  <si>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</si>
  <si>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</si>
  <si>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</si>
  <si>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</si>
  <si>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</si>
  <si>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</si>
  <si>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</si>
  <si>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</si>
  <si>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</si>
  <si>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</si>
  <si>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</si>
  <si>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</si>
  <si>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</si>
  <si>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</si>
  <si>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</si>
  <si>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</si>
  <si>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</si>
  <si>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</si>
  <si>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</si>
  <si>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</si>
  <si>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</si>
  <si>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</si>
  <si>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</si>
  <si>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</si>
  <si>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</si>
  <si>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</si>
  <si>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</si>
  <si>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</si>
  <si>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</si>
  <si>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</si>
  <si>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</si>
  <si>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</si>
  <si>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</si>
  <si>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</si>
  <si>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</si>
  <si>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</si>
  <si>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</si>
  <si>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</si>
  <si>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</si>
  <si>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</si>
  <si>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</si>
  <si>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</si>
  <si>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</si>
  <si>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</si>
  <si>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</si>
  <si>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</si>
  <si>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</si>
  <si>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</si>
  <si>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</si>
  <si>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</si>
  <si>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</si>
  <si>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</si>
  <si>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</si>
  <si>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</si>
  <si>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</si>
  <si>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</si>
  <si>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</si>
  <si>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</si>
  <si>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</si>
  <si>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</si>
  <si>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</si>
  <si>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</si>
  <si>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</si>
  <si>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</si>
  <si>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</si>
  <si>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</si>
  <si>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</si>
  <si>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</si>
  <si>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</si>
  <si>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</si>
  <si>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</si>
  <si>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</si>
  <si>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</si>
  <si>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</si>
  <si>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</si>
  <si>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</si>
  <si>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</si>
  <si>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</si>
  <si>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</si>
  <si>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</si>
  <si>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</si>
  <si>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</si>
  <si>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</si>
  <si>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</si>
  <si>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</si>
  <si>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</si>
  <si>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</si>
  <si>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</si>
  <si>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</si>
  <si>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</si>
  <si>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</si>
  <si>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</si>
  <si>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</si>
  <si>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</si>
  <si>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</si>
  <si>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</si>
  <si>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</si>
  <si>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</si>
  <si>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</si>
  <si>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</si>
  <si>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</si>
  <si>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</si>
  <si>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</si>
  <si>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</si>
  <si>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</si>
  <si>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</si>
  <si>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</si>
  <si>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</si>
  <si>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</si>
  <si>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</si>
  <si>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</si>
  <si>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</si>
  <si>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</si>
  <si>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</si>
  <si>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</si>
  <si>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</si>
  <si>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</si>
  <si>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</si>
  <si>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</si>
  <si>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</si>
  <si>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</si>
  <si>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</si>
  <si>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</si>
  <si>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</si>
  <si>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</si>
  <si>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</si>
  <si>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</si>
  <si>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</si>
  <si>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</si>
  <si>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</si>
  <si>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</si>
  <si>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</si>
  <si>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</si>
  <si>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</si>
  <si>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</si>
  <si>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</si>
  <si>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</si>
  <si>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</si>
  <si>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</si>
  <si>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</si>
  <si>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</si>
  <si>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</si>
  <si>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</si>
  <si>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</si>
  <si>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</si>
  <si>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</si>
  <si>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</si>
  <si>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</si>
  <si>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</si>
  <si>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</si>
  <si>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</si>
  <si>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</si>
  <si>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</si>
  <si>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</si>
  <si>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</si>
  <si>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</si>
  <si>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</si>
  <si>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</si>
  <si>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</si>
  <si>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</si>
  <si>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</si>
  <si>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</si>
  <si>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</si>
  <si>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</si>
  <si>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</si>
  <si>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</si>
  <si>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</si>
  <si>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</si>
  <si>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</si>
  <si>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</si>
  <si>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</si>
  <si>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</si>
  <si>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</si>
  <si>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</si>
  <si>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</si>
  <si>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</si>
  <si>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</si>
  <si>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</si>
  <si>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</si>
  <si>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</si>
  <si>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</si>
  <si>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</si>
  <si>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</si>
  <si>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</si>
  <si>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</si>
  <si>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</si>
  <si>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</si>
  <si>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</si>
  <si>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</si>
  <si>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</si>
  <si>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</si>
  <si>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</si>
  <si>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</si>
  <si>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</si>
  <si>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</si>
  <si>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</si>
  <si>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</si>
  <si>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</si>
  <si>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</si>
  <si>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</si>
  <si>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</si>
  <si>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</si>
  <si>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</si>
  <si>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</si>
  <si>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</si>
  <si>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</si>
  <si>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</si>
  <si>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</si>
  <si>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</si>
  <si>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COORDINACION DE DESARROLLO SOCIAL</t>
  </si>
  <si>
    <t>PESO MEXICANO</t>
  </si>
  <si>
    <t>NO SE GENERO</t>
  </si>
  <si>
    <t>NO SE GENERO INFORMACION</t>
  </si>
  <si>
    <t xml:space="preserve">ARTÍCULOS 70 FRACCIONES IV, XXIX, 75 FRAC. VIII, DE LA LEY ORGÁNICA DEL MUNICIPIO LIBRE DEL ESTADO DE SAN LUIS POTOSÍ </t>
  </si>
  <si>
    <t>AMBROSIO DE JESUS</t>
  </si>
  <si>
    <t>OJEDA</t>
  </si>
  <si>
    <r>
      <t xml:space="preserve">AMBROSIO DE JESUS PEREZ OJEDA  </t>
    </r>
    <r>
      <rPr>
        <sz val="11"/>
        <color indexed="8"/>
        <rFont val="Arial"/>
        <family val="2"/>
      </rPr>
      <t xml:space="preserve"> </t>
    </r>
  </si>
  <si>
    <t>PEOA790417EL9</t>
  </si>
  <si>
    <t>SOLEDAD DE GRACIANO SANCHEZ</t>
  </si>
  <si>
    <t>TRANSFERENCIA</t>
  </si>
  <si>
    <t>FAISMUN</t>
  </si>
  <si>
    <t>AUN NO SE ELABORA</t>
  </si>
  <si>
    <t>PEREZ</t>
  </si>
  <si>
    <t>JOSE SOCORRO</t>
  </si>
  <si>
    <t>ALVARADO</t>
  </si>
  <si>
    <t>PICAZO</t>
  </si>
  <si>
    <t>COORDINADOR DE DESARROLLO SOCIAL</t>
  </si>
  <si>
    <t>FRANCISCO JAVIER</t>
  </si>
  <si>
    <t>VAZQUEZ</t>
  </si>
  <si>
    <t>VILLEGAS</t>
  </si>
  <si>
    <t>VAVF770108HSPZLR02</t>
  </si>
  <si>
    <t xml:space="preserve">EDCONMA S.A. DE C.V. </t>
  </si>
  <si>
    <t>EDC210913UY5</t>
  </si>
  <si>
    <t>SAN LUCAS</t>
  </si>
  <si>
    <t>VALLE DE SAN PATRICIO</t>
  </si>
  <si>
    <t>HACSP-CDSM-FAISMUN-009OP/AD-2025</t>
  </si>
  <si>
    <t>REHABILITACIÓN DE PAVIMENTACIÓN CON CONCRETO HIDRÁULICO EN CALLE ALDAMA ENTRE CALLE  GUERRERO Y CALLE PÍPILA EN LA LOCALIDAD DE PORTEZUELO</t>
  </si>
  <si>
    <t>CALLE LA ALDAMA, PORTEZUELO</t>
  </si>
  <si>
    <t xml:space="preserve">FRANCISCO JAVIER VÁZQUEZ VILLEGAS  </t>
  </si>
  <si>
    <t>REHABILITACIÓN DE PAVIMENTACIÓN CON CONCRETO HIDRÁULICO EN CALLE HIDALGO  EN LA LOCALIDAD DE DIVISADERO</t>
  </si>
  <si>
    <t>HACSP-CDSM-FAISMUN-011OP/AD-2025</t>
  </si>
  <si>
    <t>CALLE HIDALGO, DIVISADERO</t>
  </si>
  <si>
    <t>HACSP-CDSM-FAISMUN-012OP/AD-2025</t>
  </si>
  <si>
    <t>CONSTRUCCIÓN DE PAVIMENTACIÓN CON CONCRETO HIDRÁULICO EN CALLES BOCANEGRA Y EMILIANO ZAPATA EN LA LOCALIDAD DE JESÚS MARÍA</t>
  </si>
  <si>
    <t>MA. DEL CARMEN GARCÍA ROSAS</t>
  </si>
  <si>
    <t>GARC730811CWA</t>
  </si>
  <si>
    <t>SALVADOR NAVA MARTINEZ</t>
  </si>
  <si>
    <t>HIMNO NACIONAL</t>
  </si>
  <si>
    <t>SAN LUIS POTOSI</t>
  </si>
  <si>
    <t>CALLE BOCANEGRA Y EMILIANO ZAPATA, JESUS MARIA</t>
  </si>
  <si>
    <t>HACSP-CDSM-FAISMUN-013OP/AD-2025</t>
  </si>
  <si>
    <t>CONSTRUCCIÓN DE RED DE DRENAJE SANITARIO EN PRIVADA ZAPATA EN LA LOCALIDAD DE PORTEZUELO</t>
  </si>
  <si>
    <t xml:space="preserve">AMBROSIO DE JESUS PEREZ OJEDA   </t>
  </si>
  <si>
    <t xml:space="preserve">CTO PASEO DE LOS HELECHOS  </t>
  </si>
  <si>
    <t>PUERTA REAL</t>
  </si>
  <si>
    <t>PRIV ZAPATA PORTEZUELO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</si>
</sst>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/>
    <xf numFmtId="0" fontId="0" fillId="0" borderId="0" xfId="0"/>
    <xf numFmtId="4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5"/>
  <sheetViews>
    <sheetView tabSelected="1" topLeftCell="CG2" workbookViewId="0">
      <selection activeCell="CH15" sqref="C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9" spans="1:87" s="8" customFormat="1" x14ac:dyDescent="0.25">
      <c r="A9" s="8">
        <v>2025</v>
      </c>
      <c r="B9" s="3">
        <v>45901</v>
      </c>
      <c r="C9" s="3">
        <v>45930</v>
      </c>
      <c r="D9" s="8" t="s">
        <v>193</v>
      </c>
      <c r="E9" s="8" t="s">
        <v>195</v>
      </c>
      <c r="F9" s="8" t="s">
        <v>200</v>
      </c>
      <c r="G9" s="8" t="s">
        <v>387</v>
      </c>
      <c r="H9" s="8" t="s">
        <v>203</v>
      </c>
      <c r="I9" s="4" t="s">
        <v>365</v>
      </c>
      <c r="K9" s="8">
        <v>3</v>
      </c>
      <c r="M9" s="3">
        <v>45852</v>
      </c>
      <c r="N9" s="6" t="s">
        <v>388</v>
      </c>
      <c r="O9" s="8">
        <v>3</v>
      </c>
      <c r="Q9" s="8">
        <v>1</v>
      </c>
      <c r="R9" s="8">
        <v>1</v>
      </c>
      <c r="AA9" s="8" t="s">
        <v>383</v>
      </c>
      <c r="AC9" s="5" t="s">
        <v>384</v>
      </c>
      <c r="AD9" s="8" t="s">
        <v>212</v>
      </c>
      <c r="AE9" s="8" t="s">
        <v>385</v>
      </c>
      <c r="AF9" s="8">
        <v>948</v>
      </c>
      <c r="AH9" s="8" t="s">
        <v>237</v>
      </c>
      <c r="AI9" s="8" t="s">
        <v>386</v>
      </c>
      <c r="AK9" s="8" t="s">
        <v>386</v>
      </c>
      <c r="AL9" s="8">
        <v>24</v>
      </c>
      <c r="AM9" s="8" t="s">
        <v>370</v>
      </c>
      <c r="AN9" s="8">
        <v>24</v>
      </c>
      <c r="AO9" s="8" t="s">
        <v>277</v>
      </c>
      <c r="AP9" s="8">
        <v>78433</v>
      </c>
      <c r="AV9" s="8" t="s">
        <v>361</v>
      </c>
      <c r="AW9" s="8" t="s">
        <v>361</v>
      </c>
      <c r="AX9" s="8" t="s">
        <v>361</v>
      </c>
      <c r="AY9" s="8" t="str">
        <f>G9</f>
        <v>HACSP-CDSM-FAISMUN-009OP/AD-2025</v>
      </c>
      <c r="AZ9" s="3">
        <v>45863</v>
      </c>
      <c r="BA9" s="3">
        <v>45866</v>
      </c>
      <c r="BB9" s="3">
        <v>45947</v>
      </c>
      <c r="BC9" s="9">
        <f>BD9/1.16</f>
        <v>1037833.0172413795</v>
      </c>
      <c r="BD9" s="10">
        <v>1203886.3</v>
      </c>
      <c r="BE9" s="10">
        <f>BD9</f>
        <v>1203886.3</v>
      </c>
      <c r="BF9" s="10">
        <f>BE9</f>
        <v>1203886.3</v>
      </c>
      <c r="BG9" s="8" t="s">
        <v>362</v>
      </c>
      <c r="BI9" s="8" t="s">
        <v>371</v>
      </c>
      <c r="BP9" s="8">
        <v>1</v>
      </c>
      <c r="BQ9" s="8" t="s">
        <v>304</v>
      </c>
      <c r="BR9" s="8" t="s">
        <v>372</v>
      </c>
      <c r="BT9" s="8" t="s">
        <v>389</v>
      </c>
      <c r="BU9" s="8" t="str">
        <f>N9</f>
        <v>REHABILITACIÓN DE PAVIMENTACIÓN CON CONCRETO HIDRÁULICO EN CALLE ALDAMA ENTRE CALLE  GUERRERO Y CALLE PÍPILA EN LA LOCALIDAD DE PORTEZUELO</v>
      </c>
      <c r="BX9" s="8" t="s">
        <v>306</v>
      </c>
      <c r="BY9" s="8" t="s">
        <v>203</v>
      </c>
      <c r="BZ9" s="8">
        <v>1</v>
      </c>
      <c r="CD9" s="8" t="s">
        <v>373</v>
      </c>
      <c r="CE9" s="8" t="s">
        <v>373</v>
      </c>
      <c r="CG9" s="8" t="s">
        <v>361</v>
      </c>
      <c r="CH9" s="3">
        <v>45930</v>
      </c>
    </row>
    <row r="11" spans="1:87" s="12" customFormat="1" x14ac:dyDescent="0.25">
      <c r="A11" s="12">
        <v>2025</v>
      </c>
      <c r="B11" s="3">
        <v>45901</v>
      </c>
      <c r="C11" s="3">
        <v>45930</v>
      </c>
      <c r="D11" s="12" t="s">
        <v>193</v>
      </c>
      <c r="E11" s="12" t="s">
        <v>195</v>
      </c>
      <c r="F11" s="12" t="s">
        <v>200</v>
      </c>
      <c r="G11" s="12" t="s">
        <v>392</v>
      </c>
      <c r="H11" s="12" t="s">
        <v>203</v>
      </c>
      <c r="I11" s="4" t="s">
        <v>365</v>
      </c>
      <c r="K11" s="12">
        <v>3</v>
      </c>
      <c r="M11" s="3">
        <v>45852</v>
      </c>
      <c r="N11" s="6" t="s">
        <v>391</v>
      </c>
      <c r="O11" s="12">
        <v>3</v>
      </c>
      <c r="Q11" s="12">
        <v>1</v>
      </c>
      <c r="R11" s="12">
        <v>1</v>
      </c>
      <c r="AA11" s="12" t="s">
        <v>383</v>
      </c>
      <c r="AC11" s="5" t="s">
        <v>384</v>
      </c>
      <c r="AD11" s="12" t="s">
        <v>212</v>
      </c>
      <c r="AE11" s="12" t="s">
        <v>385</v>
      </c>
      <c r="AF11" s="12">
        <v>948</v>
      </c>
      <c r="AH11" s="12" t="s">
        <v>237</v>
      </c>
      <c r="AI11" s="12" t="s">
        <v>386</v>
      </c>
      <c r="AK11" s="12" t="s">
        <v>386</v>
      </c>
      <c r="AL11" s="12">
        <v>24</v>
      </c>
      <c r="AM11" s="12" t="s">
        <v>370</v>
      </c>
      <c r="AN11" s="12">
        <v>24</v>
      </c>
      <c r="AO11" s="12" t="s">
        <v>277</v>
      </c>
      <c r="AP11" s="12">
        <v>78433</v>
      </c>
      <c r="AV11" s="12" t="s">
        <v>361</v>
      </c>
      <c r="AW11" s="12" t="s">
        <v>361</v>
      </c>
      <c r="AX11" s="12" t="s">
        <v>361</v>
      </c>
      <c r="AY11" s="12" t="str">
        <f>G11</f>
        <v>HACSP-CDSM-FAISMUN-011OP/AD-2025</v>
      </c>
      <c r="AZ11" s="3">
        <v>45870</v>
      </c>
      <c r="BA11" s="3">
        <v>45873</v>
      </c>
      <c r="BB11" s="3">
        <v>45930</v>
      </c>
      <c r="BC11" s="9">
        <f>BD11/1.16</f>
        <v>465734.6724137931</v>
      </c>
      <c r="BD11" s="10">
        <v>540252.22</v>
      </c>
      <c r="BE11" s="10">
        <f>BD11</f>
        <v>540252.22</v>
      </c>
      <c r="BF11" s="10">
        <f>BE11</f>
        <v>540252.22</v>
      </c>
      <c r="BG11" s="12" t="s">
        <v>362</v>
      </c>
      <c r="BI11" s="12" t="s">
        <v>371</v>
      </c>
      <c r="BP11" s="12">
        <v>1</v>
      </c>
      <c r="BQ11" s="12" t="s">
        <v>304</v>
      </c>
      <c r="BR11" s="12" t="s">
        <v>372</v>
      </c>
      <c r="BT11" s="12" t="s">
        <v>393</v>
      </c>
      <c r="BU11" s="12" t="str">
        <f>N11</f>
        <v>REHABILITACIÓN DE PAVIMENTACIÓN CON CONCRETO HIDRÁULICO EN CALLE HIDALGO  EN LA LOCALIDAD DE DIVISADERO</v>
      </c>
      <c r="BX11" s="12" t="s">
        <v>306</v>
      </c>
      <c r="BY11" s="12" t="s">
        <v>203</v>
      </c>
      <c r="BZ11" s="12">
        <v>1</v>
      </c>
      <c r="CD11" s="12" t="s">
        <v>373</v>
      </c>
      <c r="CE11" s="12" t="s">
        <v>373</v>
      </c>
      <c r="CG11" s="12" t="s">
        <v>361</v>
      </c>
      <c r="CH11" s="3">
        <v>45930</v>
      </c>
    </row>
    <row r="13" spans="1:87" s="13" customFormat="1" x14ac:dyDescent="0.25">
      <c r="A13" s="13">
        <v>2025</v>
      </c>
      <c r="B13" s="3">
        <v>45901</v>
      </c>
      <c r="C13" s="3">
        <v>45930</v>
      </c>
      <c r="D13" s="13" t="s">
        <v>193</v>
      </c>
      <c r="E13" s="13" t="s">
        <v>195</v>
      </c>
      <c r="F13" s="13" t="s">
        <v>200</v>
      </c>
      <c r="G13" s="13" t="s">
        <v>394</v>
      </c>
      <c r="H13" s="13" t="s">
        <v>203</v>
      </c>
      <c r="I13" s="4" t="s">
        <v>365</v>
      </c>
      <c r="K13" s="13">
        <v>3</v>
      </c>
      <c r="M13" s="3">
        <v>45852</v>
      </c>
      <c r="N13" s="6" t="s">
        <v>395</v>
      </c>
      <c r="O13" s="13">
        <v>3</v>
      </c>
      <c r="Q13" s="13">
        <v>1</v>
      </c>
      <c r="R13" s="13">
        <v>1</v>
      </c>
      <c r="AA13" s="13" t="s">
        <v>396</v>
      </c>
      <c r="AC13" s="5" t="s">
        <v>397</v>
      </c>
      <c r="AD13" s="13" t="s">
        <v>212</v>
      </c>
      <c r="AE13" s="13" t="s">
        <v>398</v>
      </c>
      <c r="AF13" s="13">
        <v>2725</v>
      </c>
      <c r="AH13" s="13" t="s">
        <v>237</v>
      </c>
      <c r="AI13" s="13" t="s">
        <v>399</v>
      </c>
      <c r="AK13" s="13" t="s">
        <v>399</v>
      </c>
      <c r="AL13" s="13">
        <v>24</v>
      </c>
      <c r="AM13" s="13" t="s">
        <v>400</v>
      </c>
      <c r="AN13" s="13">
        <v>24</v>
      </c>
      <c r="AO13" s="13" t="s">
        <v>277</v>
      </c>
      <c r="AP13" s="13">
        <v>78280</v>
      </c>
      <c r="AV13" s="13" t="s">
        <v>361</v>
      </c>
      <c r="AW13" s="13" t="s">
        <v>361</v>
      </c>
      <c r="AX13" s="13" t="s">
        <v>361</v>
      </c>
      <c r="AY13" s="13" t="str">
        <f>G13</f>
        <v>HACSP-CDSM-FAISMUN-012OP/AD-2025</v>
      </c>
      <c r="AZ13" s="3">
        <v>45862</v>
      </c>
      <c r="BA13" s="3">
        <v>45873</v>
      </c>
      <c r="BB13" s="3">
        <v>45935</v>
      </c>
      <c r="BC13" s="9">
        <f>BD13/1.16</f>
        <v>1340602.9224137932</v>
      </c>
      <c r="BD13" s="10">
        <v>1555099.39</v>
      </c>
      <c r="BE13" s="10">
        <f>BD13</f>
        <v>1555099.39</v>
      </c>
      <c r="BF13" s="10">
        <f>BE13</f>
        <v>1555099.39</v>
      </c>
      <c r="BG13" s="13" t="s">
        <v>362</v>
      </c>
      <c r="BI13" s="13" t="s">
        <v>371</v>
      </c>
      <c r="BP13" s="13">
        <v>1</v>
      </c>
      <c r="BQ13" s="13" t="s">
        <v>304</v>
      </c>
      <c r="BR13" s="13" t="s">
        <v>372</v>
      </c>
      <c r="BT13" s="13" t="s">
        <v>401</v>
      </c>
      <c r="BU13" s="13" t="str">
        <f>N13</f>
        <v>CONSTRUCCIÓN DE PAVIMENTACIÓN CON CONCRETO HIDRÁULICO EN CALLES BOCANEGRA Y EMILIANO ZAPATA EN LA LOCALIDAD DE JESÚS MARÍA</v>
      </c>
      <c r="BX13" s="13" t="s">
        <v>306</v>
      </c>
      <c r="BY13" s="13" t="s">
        <v>203</v>
      </c>
      <c r="BZ13" s="13">
        <v>1</v>
      </c>
      <c r="CD13" s="13" t="s">
        <v>373</v>
      </c>
      <c r="CE13" s="13" t="s">
        <v>373</v>
      </c>
      <c r="CG13" s="13" t="s">
        <v>361</v>
      </c>
      <c r="CH13" s="3">
        <v>45930</v>
      </c>
    </row>
    <row r="15" spans="1:87" s="13" customFormat="1" x14ac:dyDescent="0.25">
      <c r="A15" s="13">
        <v>2025</v>
      </c>
      <c r="B15" s="3">
        <v>45901</v>
      </c>
      <c r="C15" s="3">
        <v>45930</v>
      </c>
      <c r="D15" s="13" t="s">
        <v>193</v>
      </c>
      <c r="E15" s="13" t="s">
        <v>195</v>
      </c>
      <c r="F15" s="13" t="s">
        <v>200</v>
      </c>
      <c r="G15" s="13" t="s">
        <v>402</v>
      </c>
      <c r="H15" s="13" t="s">
        <v>203</v>
      </c>
      <c r="I15" s="4" t="s">
        <v>365</v>
      </c>
      <c r="K15" s="13">
        <v>3</v>
      </c>
      <c r="M15" s="3">
        <v>45866</v>
      </c>
      <c r="N15" s="6" t="s">
        <v>403</v>
      </c>
      <c r="O15" s="13">
        <v>3</v>
      </c>
      <c r="Q15" s="13">
        <v>1</v>
      </c>
      <c r="R15" s="13">
        <v>1</v>
      </c>
      <c r="AA15" s="13" t="s">
        <v>404</v>
      </c>
      <c r="AC15" s="5" t="s">
        <v>369</v>
      </c>
      <c r="AD15" s="13" t="s">
        <v>212</v>
      </c>
      <c r="AE15" s="13" t="s">
        <v>405</v>
      </c>
      <c r="AF15" s="13">
        <v>117</v>
      </c>
      <c r="AH15" s="13" t="s">
        <v>237</v>
      </c>
      <c r="AI15" s="13" t="s">
        <v>406</v>
      </c>
      <c r="AK15" s="13" t="s">
        <v>406</v>
      </c>
      <c r="AL15" s="13">
        <v>24</v>
      </c>
      <c r="AM15" s="13" t="s">
        <v>370</v>
      </c>
      <c r="AN15" s="13">
        <v>24</v>
      </c>
      <c r="AO15" s="13" t="s">
        <v>277</v>
      </c>
      <c r="AP15" s="13">
        <v>78438</v>
      </c>
      <c r="AV15" s="13" t="s">
        <v>361</v>
      </c>
      <c r="AW15" s="13" t="s">
        <v>361</v>
      </c>
      <c r="AX15" s="13" t="s">
        <v>361</v>
      </c>
      <c r="AY15" s="13" t="str">
        <f>G15</f>
        <v>HACSP-CDSM-FAISMUN-013OP/AD-2025</v>
      </c>
      <c r="AZ15" s="3">
        <v>45870</v>
      </c>
      <c r="BA15" s="3">
        <v>45887</v>
      </c>
      <c r="BB15" s="3">
        <v>45907</v>
      </c>
      <c r="BC15" s="9">
        <f>BD15/1.16</f>
        <v>110138.24137931035</v>
      </c>
      <c r="BD15" s="10">
        <v>127760.36</v>
      </c>
      <c r="BE15" s="10">
        <f>BD15</f>
        <v>127760.36</v>
      </c>
      <c r="BF15" s="10">
        <f>BE15</f>
        <v>127760.36</v>
      </c>
      <c r="BG15" s="13" t="s">
        <v>362</v>
      </c>
      <c r="BI15" s="13" t="s">
        <v>371</v>
      </c>
      <c r="BP15" s="13">
        <v>1</v>
      </c>
      <c r="BQ15" s="13" t="s">
        <v>304</v>
      </c>
      <c r="BR15" s="13" t="s">
        <v>372</v>
      </c>
      <c r="BT15" s="13" t="s">
        <v>407</v>
      </c>
      <c r="BU15" s="13" t="str">
        <f>N15</f>
        <v>CONSTRUCCIÓN DE RED DE DRENAJE SANITARIO EN PRIVADA ZAPATA EN LA LOCALIDAD DE PORTEZUELO</v>
      </c>
      <c r="BX15" s="13" t="s">
        <v>306</v>
      </c>
      <c r="BY15" s="13" t="s">
        <v>203</v>
      </c>
      <c r="BZ15" s="13">
        <v>1</v>
      </c>
      <c r="CD15" s="13" t="s">
        <v>373</v>
      </c>
      <c r="CE15" s="13" t="s">
        <v>373</v>
      </c>
      <c r="CG15" s="13" t="s">
        <v>361</v>
      </c>
      <c r="CH15" s="3">
        <v>45930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H8:H184">
      <formula1>Hidden_47</formula1>
    </dataValidation>
    <dataValidation type="list" allowBlank="1" showErrorMessage="1" sqref="Z8:Z184">
      <formula1>Hidden_525</formula1>
    </dataValidation>
    <dataValidation type="list" allowBlank="1" showErrorMessage="1" sqref="AD8:AD184">
      <formula1>Hidden_629</formula1>
    </dataValidation>
    <dataValidation type="list" allowBlank="1" showErrorMessage="1" sqref="AH8:AH184">
      <formula1>Hidden_733</formula1>
    </dataValidation>
    <dataValidation type="list" allowBlank="1" showErrorMessage="1" sqref="AO8:AO184">
      <formula1>Hidden_840</formula1>
    </dataValidation>
    <dataValidation type="list" allowBlank="1" showErrorMessage="1" sqref="BQ8:BQ184">
      <formula1>Hidden_968</formula1>
    </dataValidation>
    <dataValidation type="list" allowBlank="1" showErrorMessage="1" sqref="BX8:BX184">
      <formula1>Hidden_1075</formula1>
    </dataValidation>
    <dataValidation type="list" allowBlank="1" showErrorMessage="1" sqref="BY8:BY184">
      <formula1>Hidden_1176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6" sqref="A6: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366</v>
      </c>
      <c r="C4" t="s">
        <v>374</v>
      </c>
      <c r="D4" t="s">
        <v>367</v>
      </c>
      <c r="E4" t="s">
        <v>204</v>
      </c>
      <c r="F4" s="4" t="s">
        <v>368</v>
      </c>
      <c r="G4" t="s">
        <v>369</v>
      </c>
    </row>
    <row r="6" spans="1:7" x14ac:dyDescent="0.25">
      <c r="A6">
        <v>2</v>
      </c>
      <c r="B6" t="s">
        <v>379</v>
      </c>
      <c r="C6" t="s">
        <v>380</v>
      </c>
      <c r="D6" t="s">
        <v>381</v>
      </c>
      <c r="E6" t="s">
        <v>204</v>
      </c>
      <c r="F6" t="s">
        <v>390</v>
      </c>
      <c r="G6" t="s">
        <v>382</v>
      </c>
    </row>
    <row r="8" spans="1:7" x14ac:dyDescent="0.25">
      <c r="A8">
        <v>3</v>
      </c>
      <c r="F8" t="s">
        <v>383</v>
      </c>
      <c r="G8" t="s">
        <v>384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7" t="s">
        <v>366</v>
      </c>
      <c r="C4" s="7" t="s">
        <v>374</v>
      </c>
      <c r="D4" s="7" t="s">
        <v>367</v>
      </c>
      <c r="E4" s="7" t="s">
        <v>204</v>
      </c>
      <c r="F4" s="4" t="s">
        <v>368</v>
      </c>
      <c r="G4" s="7" t="s">
        <v>369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7" t="s">
        <v>366</v>
      </c>
      <c r="C4" s="7" t="s">
        <v>374</v>
      </c>
      <c r="D4" s="7" t="s">
        <v>367</v>
      </c>
      <c r="E4" s="7" t="s">
        <v>204</v>
      </c>
      <c r="F4" s="4" t="s">
        <v>368</v>
      </c>
      <c r="G4" s="7" t="s">
        <v>369</v>
      </c>
    </row>
    <row r="6" spans="1:7" x14ac:dyDescent="0.25">
      <c r="A6" s="11">
        <v>2</v>
      </c>
      <c r="B6" s="11" t="s">
        <v>379</v>
      </c>
      <c r="C6" s="11" t="s">
        <v>380</v>
      </c>
      <c r="D6" s="11" t="s">
        <v>381</v>
      </c>
      <c r="E6" s="11" t="s">
        <v>204</v>
      </c>
      <c r="F6" s="11" t="s">
        <v>390</v>
      </c>
      <c r="G6" s="11" t="s">
        <v>382</v>
      </c>
    </row>
    <row r="7" spans="1:7" x14ac:dyDescent="0.25">
      <c r="A7" s="11"/>
      <c r="B7" s="11"/>
      <c r="C7" s="11"/>
      <c r="D7" s="11"/>
      <c r="E7" s="11"/>
      <c r="F7" s="11"/>
      <c r="G7" s="11"/>
    </row>
    <row r="8" spans="1:7" x14ac:dyDescent="0.25">
      <c r="A8" s="11">
        <v>3</v>
      </c>
      <c r="B8" s="11"/>
      <c r="C8" s="11"/>
      <c r="D8" s="11"/>
      <c r="E8" s="11"/>
      <c r="F8" s="11" t="s">
        <v>383</v>
      </c>
      <c r="G8" s="11" t="s">
        <v>384</v>
      </c>
    </row>
    <row r="9" spans="1:7" x14ac:dyDescent="0.25">
      <c r="A9" s="11"/>
      <c r="B9" s="11"/>
      <c r="C9" s="11"/>
      <c r="D9" s="11"/>
      <c r="E9" s="11"/>
      <c r="F9" s="11"/>
      <c r="G9" s="11"/>
    </row>
    <row r="10" spans="1:7" x14ac:dyDescent="0.25">
      <c r="A10" s="11"/>
      <c r="B10" s="11"/>
      <c r="C10" s="11"/>
      <c r="D10" s="11"/>
      <c r="E10" s="11"/>
      <c r="F10" s="11"/>
      <c r="G10" s="11"/>
    </row>
  </sheetData>
  <dataValidations count="2">
    <dataValidation type="list" allowBlank="1" showErrorMessage="1" sqref="E5 E11:E201">
      <formula1>Hidden_1_Tabla_5840134</formula1>
    </dataValidation>
    <dataValidation type="list" allowBlank="1" showErrorMessage="1" sqref="E4 E6:E10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375</v>
      </c>
      <c r="C4" t="s">
        <v>376</v>
      </c>
      <c r="D4" t="s">
        <v>377</v>
      </c>
      <c r="E4" t="s">
        <v>204</v>
      </c>
      <c r="G4" t="s">
        <v>378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2024-03-21T18:07:43Z</dcterms:created>
  <dcterms:modified xsi:type="dcterms:W3CDTF">2025-10-10T21:31:53Z</dcterms:modified>
</cp:coreProperties>
</file>