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935" windowHeight="72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4" i="2" l="1"/>
  <c r="I8" i="2" l="1"/>
  <c r="E8" i="2"/>
  <c r="I6" i="2" l="1"/>
  <c r="I7" i="2"/>
  <c r="I9" i="2"/>
  <c r="I5" i="2"/>
  <c r="I4" i="2"/>
  <c r="E6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<sst xmlns="http://schemas.openxmlformats.org/spreadsheetml/2006/main" count="81" uniqueCount="58">
  <si>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</si>
  <si>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</si>
  <si>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</si>
  <si>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</si>
  <si>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</si>
  <si>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</si>
  <si>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</si>
  <si>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</si>
  <si>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</si>
  <si>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</si>
  <si>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</si>
  <si>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</si>
  <si>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</si>
  <si>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</si>
  <si>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</si>
  <si>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</si>
  <si>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</si>
  <si>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</si>
  <si>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</si>
  <si>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</si>
  <si>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</si>
  <si>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</si>
  <si>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</si>
  <si>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</si>
  <si>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</si>
  <si>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</si>
  <si>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</si>
  <si>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</si>
  <si>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</si>
  <si>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</si>
  <si>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</si>
  <si>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</si>
  <si>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</si>
  <si>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</si>
  <si>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</si>
  <si>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</si>
  <si>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</si>
  <si>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</si>
  <si>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</si>
  <si>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</si>
  <si>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</si>
  <si>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</si>
  <si>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</si>
  <si>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</si>
  <si>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</si>
  <si>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</si>
  <si>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</si>
  <si>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</si>
  <si>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</si>
  <si>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</si>
  <si>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</si>
  <si>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</si>
  <si>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</si>
  <si>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</si>
  <si>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</si>
  <si>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</si>
  <si>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</si>
  <si>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http://www.cegaipslp.org.mx/HV2025.nsf/nombre_de_la_vista/B4A7E9C68CAAA98806258CDD00738CE9/$File/Ingresos_jul.pdf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</si>
</sst>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5" fillId="3" borderId="0" xfId="2" applyFill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/>
    <xf numFmtId="4" fontId="0" fillId="3" borderId="0" xfId="1" applyNumberFormat="1" applyFont="1" applyFill="1" applyBorder="1"/>
    <xf numFmtId="0" fontId="0" fillId="5" borderId="0" xfId="3" applyFont="1" applyFill="1"/>
    <xf numFmtId="4" fontId="1" fillId="3" borderId="0" xfId="1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zoomScaleNormal="100" workbookViewId="0">
      <selection activeCell="A18" sqref="A18"/>
    </sheetView>
  </sheetViews>
  <sheetFormatPr baseColWidth="10" defaultRowHeight="15" x14ac:dyDescent="0.25"/>
  <cols>
    <col min="1" max="1" width="8" bestFit="1" customWidth="1"/>
    <col min="2" max="2" width="19.5703125" customWidth="1"/>
    <col min="3" max="3" width="22.140625" customWidth="1"/>
    <col min="4" max="4" width="28" customWidth="1"/>
    <col min="5" max="5" width="78.140625" customWidth="1"/>
    <col min="6" max="6" width="53.85546875" customWidth="1"/>
    <col min="7" max="7" width="14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7" t="s">
        <v>57</v>
      </c>
      <c r="F8" t="s">
        <v>49</v>
      </c>
      <c r="G8" s="4">
        <v>45874</v>
      </c>
      <c r="H8" s="15" t="s">
        <v>56</v>
      </c>
    </row>
    <row r="9" spans="1:9" x14ac:dyDescent="0.25">
      <c r="A9" s="13">
        <v>2025</v>
      </c>
      <c r="B9" s="3">
        <v>45839</v>
      </c>
      <c r="C9" s="3">
        <v>45869</v>
      </c>
      <c r="D9">
        <v>2</v>
      </c>
      <c r="E9" s="7" t="s">
        <v>57</v>
      </c>
      <c r="F9" t="s">
        <v>49</v>
      </c>
      <c r="G9" s="4">
        <v>45874</v>
      </c>
      <c r="H9" s="15" t="s">
        <v>56</v>
      </c>
    </row>
    <row r="10" spans="1:9" x14ac:dyDescent="0.25">
      <c r="A10" s="13">
        <v>2025</v>
      </c>
      <c r="B10" s="3">
        <v>45839</v>
      </c>
      <c r="C10" s="3">
        <v>45869</v>
      </c>
      <c r="D10">
        <v>3</v>
      </c>
      <c r="E10" s="7" t="s">
        <v>57</v>
      </c>
      <c r="F10" t="s">
        <v>49</v>
      </c>
      <c r="G10" s="4">
        <v>45874</v>
      </c>
      <c r="H10" s="15" t="s">
        <v>56</v>
      </c>
    </row>
    <row r="11" spans="1:9" x14ac:dyDescent="0.25">
      <c r="A11" s="13">
        <v>2025</v>
      </c>
      <c r="B11" s="3">
        <v>45839</v>
      </c>
      <c r="C11" s="3">
        <v>45869</v>
      </c>
      <c r="D11">
        <v>4</v>
      </c>
      <c r="E11" s="7" t="s">
        <v>57</v>
      </c>
      <c r="F11" t="s">
        <v>49</v>
      </c>
      <c r="G11" s="4">
        <v>45874</v>
      </c>
      <c r="H11" s="15" t="s">
        <v>56</v>
      </c>
    </row>
    <row r="12" spans="1:9" s="9" customFormat="1" x14ac:dyDescent="0.25">
      <c r="A12" s="13">
        <v>2025</v>
      </c>
      <c r="B12" s="3">
        <v>45839</v>
      </c>
      <c r="C12" s="3">
        <v>45869</v>
      </c>
      <c r="D12" s="9">
        <v>5</v>
      </c>
      <c r="E12" s="7" t="s">
        <v>57</v>
      </c>
      <c r="F12" s="9" t="s">
        <v>49</v>
      </c>
      <c r="G12" s="4">
        <v>45874</v>
      </c>
      <c r="H12" s="15" t="s">
        <v>56</v>
      </c>
    </row>
    <row r="13" spans="1:9" x14ac:dyDescent="0.25">
      <c r="A13" s="13">
        <v>2025</v>
      </c>
      <c r="B13" s="3">
        <v>45839</v>
      </c>
      <c r="C13" s="3">
        <v>45869</v>
      </c>
      <c r="D13">
        <v>6</v>
      </c>
      <c r="E13" s="7" t="s">
        <v>57</v>
      </c>
      <c r="F13" t="s">
        <v>49</v>
      </c>
      <c r="G13" s="4">
        <v>45874</v>
      </c>
      <c r="H13" s="1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C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38.5703125" bestFit="1" customWidth="1"/>
    <col min="4" max="4" width="18.140625" customWidth="1"/>
    <col min="5" max="5" width="16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t="18" hidden="1" customHeight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t="18" hidden="1" customHeight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8" customHeight="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6">
        <v>19896849.870000001</v>
      </c>
      <c r="E4" s="11">
        <f>F4-D4</f>
        <v>655220.57999999821</v>
      </c>
      <c r="F4" s="10">
        <v>20552070.449999999</v>
      </c>
      <c r="G4" s="12">
        <v>0</v>
      </c>
      <c r="H4" s="12">
        <v>11793485.65</v>
      </c>
      <c r="I4" s="11">
        <f>F4-G4-H4</f>
        <v>8758584.7999999989</v>
      </c>
    </row>
    <row r="5" spans="1:9" x14ac:dyDescent="0.25">
      <c r="A5">
        <v>2</v>
      </c>
      <c r="B5">
        <v>2000</v>
      </c>
      <c r="C5" s="6" t="s">
        <v>51</v>
      </c>
      <c r="D5" s="10">
        <v>96587.82</v>
      </c>
      <c r="E5" s="11">
        <f>F5-D5</f>
        <v>131088.88</v>
      </c>
      <c r="F5" s="10">
        <v>227676.7</v>
      </c>
      <c r="G5" s="12">
        <v>11299.89</v>
      </c>
      <c r="H5" s="12">
        <v>90650.52</v>
      </c>
      <c r="I5" s="11">
        <f>F5-G5-H5</f>
        <v>125726.29</v>
      </c>
    </row>
    <row r="6" spans="1:9" x14ac:dyDescent="0.25">
      <c r="A6">
        <v>3</v>
      </c>
      <c r="B6">
        <v>3000</v>
      </c>
      <c r="C6" s="6" t="s">
        <v>52</v>
      </c>
      <c r="D6" s="10">
        <v>306952.56</v>
      </c>
      <c r="E6" s="11">
        <f t="shared" ref="E6:E9" si="0">F6-D6</f>
        <v>122519.48999999999</v>
      </c>
      <c r="F6" s="10">
        <v>429472.05</v>
      </c>
      <c r="G6" s="14">
        <v>35668.75</v>
      </c>
      <c r="H6" s="14">
        <v>1056586.07</v>
      </c>
      <c r="I6" s="11">
        <f t="shared" ref="I6:I9" si="1">F6-G6-H6</f>
        <v>-662782.77</v>
      </c>
    </row>
    <row r="7" spans="1:9" x14ac:dyDescent="0.25">
      <c r="A7" s="6">
        <v>4</v>
      </c>
      <c r="B7" s="6">
        <v>4000</v>
      </c>
      <c r="C7" s="6" t="s">
        <v>53</v>
      </c>
      <c r="D7" s="10">
        <v>0</v>
      </c>
      <c r="E7" s="11">
        <v>0</v>
      </c>
      <c r="F7" s="10">
        <v>0</v>
      </c>
      <c r="G7" s="12">
        <v>0</v>
      </c>
      <c r="H7" s="12">
        <v>0</v>
      </c>
      <c r="I7" s="11">
        <f t="shared" si="1"/>
        <v>0</v>
      </c>
    </row>
    <row r="8" spans="1:9" s="8" customFormat="1" x14ac:dyDescent="0.25">
      <c r="A8" s="6">
        <v>5</v>
      </c>
      <c r="B8" s="6">
        <v>5000</v>
      </c>
      <c r="C8" s="6" t="s">
        <v>55</v>
      </c>
      <c r="D8" s="10">
        <v>0</v>
      </c>
      <c r="E8" s="11">
        <f>F8-D8</f>
        <v>0</v>
      </c>
      <c r="F8" s="10">
        <v>0</v>
      </c>
      <c r="G8" s="12">
        <v>0</v>
      </c>
      <c r="H8" s="12">
        <v>0</v>
      </c>
      <c r="I8" s="11">
        <f t="shared" si="1"/>
        <v>0</v>
      </c>
    </row>
    <row r="9" spans="1:9" x14ac:dyDescent="0.25">
      <c r="A9">
        <v>6</v>
      </c>
      <c r="B9">
        <v>6000</v>
      </c>
      <c r="C9" s="6" t="s">
        <v>54</v>
      </c>
      <c r="D9" s="10">
        <v>11864688</v>
      </c>
      <c r="E9" s="11">
        <f t="shared" si="0"/>
        <v>-9004039.5399999991</v>
      </c>
      <c r="F9" s="10">
        <v>2860648.46</v>
      </c>
      <c r="G9" s="14">
        <v>0</v>
      </c>
      <c r="H9" s="12">
        <v>3350039.85</v>
      </c>
      <c r="I9" s="11">
        <f t="shared" si="1"/>
        <v>-489391.39000000013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2024-04-02T20:02:23Z</dcterms:created>
  <dcterms:modified xsi:type="dcterms:W3CDTF">2025-08-05T21:05:30Z</dcterms:modified>
</cp:coreProperties>
</file>