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3040" windowHeight="9384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2" l="1"/>
  <c r="G8" i="2"/>
  <c r="F8" i="2"/>
  <c r="E8" i="2"/>
  <c r="D8" i="2"/>
  <c r="I8" i="2" l="1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<sst xmlns="http://schemas.openxmlformats.org/spreadsheetml/2006/main" count="66" uniqueCount="58">
  <si>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</si>
  <si>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</si>
  <si>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</si>
  <si>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</si>
  <si>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</si>
  <si>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</si>
  <si>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</si>
  <si>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</si>
  <si>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</si>
  <si>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</si>
  <si>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</si>
  <si>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</si>
  <si>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</si>
  <si>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</si>
  <si>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</si>
  <si>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</si>
  <si>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</si>
  <si>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</si>
  <si>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</si>
  <si>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</si>
  <si>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</si>
  <si>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</si>
  <si>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</si>
  <si>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</si>
  <si>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</si>
  <si>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</si>
  <si>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</si>
  <si>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</si>
  <si>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</si>
  <si>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</si>
  <si>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</si>
  <si>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</si>
  <si>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</si>
  <si>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</si>
  <si>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</si>
  <si>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</si>
  <si>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</si>
  <si>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</si>
  <si>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</si>
  <si>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</si>
  <si>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</si>
  <si>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</si>
  <si>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</si>
  <si>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</si>
  <si>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</si>
  <si>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</si>
  <si>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</si>
  <si>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</si>
  <si>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</si>
  <si>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2024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</si>
  <si>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</si>
  <si>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</si>
  <si>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</si>
  <si>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</si>
  <si>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</si>
  <si>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</si>
  <si>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Los datos son provisionales ya que el cierre del periodo es el 16 de Enero 2025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</si>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</sst>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 applyAlignment="1">
      <alignment horizontal="right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4" fontId="8" fillId="0" borderId="0" xfId="0" applyNumberFormat="1" applyFont="1"/>
    <xf numFmtId="4" fontId="10" fillId="0" borderId="0" xfId="2" applyNumberFormat="1" applyFont="1" applyFill="1" applyAlignment="1">
      <alignment wrapText="1"/>
    </xf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publica.php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 s="4" t="s">
        <v>49</v>
      </c>
      <c r="B8" s="16">
        <v>45627</v>
      </c>
      <c r="C8" s="16">
        <v>45657</v>
      </c>
      <c r="D8" s="3">
        <v>1</v>
      </c>
      <c r="E8" s="5" t="s">
        <v>50</v>
      </c>
      <c r="F8" s="3" t="s">
        <v>51</v>
      </c>
      <c r="G8" s="6">
        <v>45666</v>
      </c>
      <c r="H8" s="6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1"/>
  <sheetViews>
    <sheetView topLeftCell="A3" zoomScale="85" zoomScaleNormal="85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21.5546875" bestFit="1" customWidth="1"/>
    <col min="7" max="9" width="19.3320312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ht="15.6" x14ac:dyDescent="0.3">
      <c r="A4" s="7">
        <v>1</v>
      </c>
      <c r="B4" s="8">
        <v>1000</v>
      </c>
      <c r="C4" s="3" t="s">
        <v>52</v>
      </c>
      <c r="D4" s="11">
        <v>1134037257.6900001</v>
      </c>
      <c r="E4" s="11">
        <v>0</v>
      </c>
      <c r="F4" s="11">
        <v>1111714072.8</v>
      </c>
      <c r="G4" s="11">
        <v>832552033.21000004</v>
      </c>
      <c r="H4" s="11">
        <v>832552033.21000004</v>
      </c>
      <c r="I4" s="11">
        <v>279162039.58999997</v>
      </c>
    </row>
    <row r="5" spans="1:9" ht="15.6" x14ac:dyDescent="0.3">
      <c r="A5" s="7">
        <v>1</v>
      </c>
      <c r="B5" s="8">
        <v>2000</v>
      </c>
      <c r="C5" s="3" t="s">
        <v>53</v>
      </c>
      <c r="D5" s="11">
        <v>10154499.619999999</v>
      </c>
      <c r="E5" s="11">
        <v>0</v>
      </c>
      <c r="F5" s="11">
        <v>14605853.57</v>
      </c>
      <c r="G5" s="11">
        <v>14408974.25</v>
      </c>
      <c r="H5" s="11">
        <v>14405871.76</v>
      </c>
      <c r="I5" s="11">
        <v>196879.32</v>
      </c>
    </row>
    <row r="6" spans="1:9" ht="15.6" x14ac:dyDescent="0.3">
      <c r="A6" s="7">
        <v>1</v>
      </c>
      <c r="B6" s="8">
        <v>3000</v>
      </c>
      <c r="C6" s="3" t="s">
        <v>54</v>
      </c>
      <c r="D6" s="11">
        <v>23979454.379999999</v>
      </c>
      <c r="E6" s="11">
        <v>0</v>
      </c>
      <c r="F6" s="11">
        <v>41425450.640000001</v>
      </c>
      <c r="G6" s="11">
        <v>40860830.850000001</v>
      </c>
      <c r="H6" s="11">
        <v>40758318.829999998</v>
      </c>
      <c r="I6" s="11">
        <v>564619.79</v>
      </c>
    </row>
    <row r="7" spans="1:9" ht="15.6" x14ac:dyDescent="0.3">
      <c r="A7" s="7">
        <v>1</v>
      </c>
      <c r="B7" s="8">
        <v>5000</v>
      </c>
      <c r="C7" s="9" t="s">
        <v>55</v>
      </c>
      <c r="D7" s="11">
        <v>1672000</v>
      </c>
      <c r="E7" s="11">
        <v>0</v>
      </c>
      <c r="F7" s="11">
        <v>5235004.53</v>
      </c>
      <c r="G7" s="11">
        <v>3308972.85</v>
      </c>
      <c r="H7" s="11">
        <v>3308972.85</v>
      </c>
      <c r="I7" s="11">
        <v>1926031.68</v>
      </c>
    </row>
    <row r="8" spans="1:9" ht="18" x14ac:dyDescent="0.35">
      <c r="A8" s="17">
        <v>1</v>
      </c>
      <c r="B8" s="18">
        <v>0</v>
      </c>
      <c r="C8" s="19" t="s">
        <v>57</v>
      </c>
      <c r="D8" s="10">
        <f>SUM(D4:D7)</f>
        <v>1169843211.6900001</v>
      </c>
      <c r="E8" s="10">
        <f t="shared" ref="E8:H8" si="0">SUM(E4:E7)</f>
        <v>0</v>
      </c>
      <c r="F8" s="10">
        <f>SUM(F4:F7)</f>
        <v>1172980381.54</v>
      </c>
      <c r="G8" s="10">
        <f>SUM(G4:G7)</f>
        <v>891130811.16000009</v>
      </c>
      <c r="H8" s="10">
        <f t="shared" si="0"/>
        <v>891025196.6500001</v>
      </c>
      <c r="I8" s="10">
        <f>F8-G8</f>
        <v>281849570.37999988</v>
      </c>
    </row>
    <row r="11" spans="1:9" x14ac:dyDescent="0.3">
      <c r="G11" s="12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2024-08-01T18:31:48Z</dcterms:created>
  <dcterms:modified xsi:type="dcterms:W3CDTF">2025-01-10T16:49:46Z</dcterms:modified>
</cp:coreProperties>
</file>