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Documentos\FORMATOS 2023 NUEVOS\"/>
    </mc:Choice>
  </mc:AlternateContent>
  <bookViews>
    <workbookView xWindow="0" yWindow="0" windowWidth="20490" windowHeight="7755"/>
  </bookViews>
  <sheets>
    <sheet name="Reporte de Formatos" sheetId="1" r:id="rId1"/>
  </sheets>
  <calcPr calcId="152511"/>
</workbook>
</file>

<file path=xl/calcChain.xml><?xml version="1.0" encoding="utf-8"?>
<calcChain xmlns="http://schemas.openxmlformats.org/spreadsheetml/2006/main">
  <c r="A9" i="1" l="1"/>
  <c r="A10" i="1" s="1"/>
  <c r="A11" i="1" s="1"/>
  <c r="A12" i="1" s="1"/>
  <c r="A13" i="1" s="1"/>
  <c r="A14" i="1" s="1"/>
  <c r="A15" i="1" s="1"/>
  <c r="A16" i="1" s="1"/>
  <c r="A17" i="1" s="1"/>
  <c r="A18" i="1" s="1"/>
  <c r="A19" i="1" s="1"/>
  <c r="A20" i="1" s="1"/>
  <c r="A21" i="1" s="1"/>
  <c r="A22" i="1" s="1"/>
  <c r="A23" i="1" s="1"/>
  <c r="A24" i="1" s="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A102" i="1" s="1"/>
  <c r="A103" i="1" s="1"/>
  <c r="A104" i="1" s="1"/>
  <c r="A105" i="1" s="1"/>
  <c r="A106" i="1" s="1"/>
  <c r="A107" i="1" s="1"/>
  <c r="A108" i="1" s="1"/>
  <c r="A109" i="1" s="1"/>
  <c r="A110" i="1" s="1"/>
  <c r="A111" i="1" s="1"/>
  <c r="A112" i="1" s="1"/>
  <c r="A113" i="1" s="1"/>
  <c r="A114" i="1" s="1"/>
  <c r="A115" i="1" s="1"/>
  <c r="A116" i="1" s="1"/>
  <c r="A117" i="1" s="1"/>
  <c r="A118" i="1" s="1"/>
  <c r="A119" i="1" s="1"/>
  <c r="A120" i="1" s="1"/>
  <c r="A121" i="1" s="1"/>
  <c r="A122" i="1" s="1"/>
  <c r="A123" i="1" s="1"/>
  <c r="A124" i="1" s="1"/>
  <c r="A125" i="1" s="1"/>
  <c r="A126" i="1" s="1"/>
  <c r="A127" i="1" s="1"/>
  <c r="A128" i="1" s="1"/>
  <c r="A129" i="1" s="1"/>
  <c r="A130" i="1" s="1"/>
  <c r="A131" i="1" s="1"/>
  <c r="A132" i="1" s="1"/>
  <c r="A133" i="1" s="1"/>
  <c r="A134" i="1" s="1"/>
  <c r="A135" i="1" s="1"/>
  <c r="A136" i="1" s="1"/>
  <c r="A137" i="1" s="1"/>
  <c r="A138" i="1" s="1"/>
  <c r="A139" i="1" s="1"/>
  <c r="A140" i="1" s="1"/>
  <c r="A141" i="1" s="1"/>
  <c r="A142" i="1" s="1"/>
  <c r="A143" i="1" s="1"/>
  <c r="A144" i="1" s="1"/>
  <c r="A145" i="1" s="1"/>
  <c r="A146" i="1" s="1"/>
  <c r="A147" i="1" s="1"/>
  <c r="A148" i="1" s="1"/>
  <c r="A149" i="1" s="1"/>
  <c r="A150" i="1" s="1"/>
  <c r="A151" i="1" s="1"/>
  <c r="A152" i="1" s="1"/>
  <c r="A153" i="1" s="1"/>
  <c r="A154" i="1" s="1"/>
  <c r="A155" i="1" s="1"/>
  <c r="A156" i="1" s="1"/>
  <c r="A157" i="1" s="1"/>
  <c r="A158" i="1" s="1"/>
  <c r="A159" i="1" s="1"/>
  <c r="A160" i="1" s="1"/>
  <c r="A161" i="1" s="1"/>
  <c r="A162" i="1" s="1"/>
  <c r="A163" i="1" s="1"/>
  <c r="A164" i="1" s="1"/>
  <c r="A165" i="1" s="1"/>
  <c r="A166" i="1" s="1"/>
  <c r="A167" i="1" s="1"/>
  <c r="A168" i="1" s="1"/>
  <c r="A169" i="1" s="1"/>
  <c r="A170" i="1" s="1"/>
  <c r="A171" i="1" s="1"/>
  <c r="A172" i="1" s="1"/>
  <c r="A173" i="1" s="1"/>
  <c r="A174" i="1" s="1"/>
  <c r="A175" i="1" s="1"/>
  <c r="A176" i="1" s="1"/>
  <c r="A177" i="1" s="1"/>
  <c r="A178" i="1" s="1"/>
  <c r="A179" i="1" s="1"/>
  <c r="A180" i="1" s="1"/>
  <c r="A181" i="1" s="1"/>
  <c r="A182" i="1" s="1"/>
  <c r="A183" i="1" s="1"/>
  <c r="A184" i="1" s="1"/>
  <c r="A185" i="1" s="1"/>
  <c r="A186" i="1" s="1"/>
  <c r="A187" i="1" s="1"/>
  <c r="A188" i="1" s="1"/>
  <c r="A189" i="1" s="1"/>
  <c r="A190" i="1" s="1"/>
  <c r="A191" i="1" s="1"/>
  <c r="A192" i="1" s="1"/>
  <c r="A193" i="1" s="1"/>
  <c r="A194" i="1" s="1"/>
  <c r="A195" i="1" s="1"/>
  <c r="A196" i="1" s="1"/>
  <c r="A197" i="1" s="1"/>
  <c r="A198" i="1" s="1"/>
  <c r="A199" i="1" s="1"/>
  <c r="A200" i="1" s="1"/>
  <c r="A201" i="1" s="1"/>
  <c r="A202" i="1" s="1"/>
  <c r="A203" i="1" s="1"/>
  <c r="A204" i="1" s="1"/>
  <c r="A205" i="1" s="1"/>
  <c r="A206" i="1" s="1"/>
  <c r="A207" i="1" s="1"/>
  <c r="A208" i="1" s="1"/>
  <c r="A209" i="1" s="1"/>
  <c r="B9" i="1"/>
  <c r="B10" i="1" s="1"/>
  <c r="B11" i="1" s="1"/>
  <c r="B12" i="1" s="1"/>
  <c r="B13" i="1" s="1"/>
  <c r="B14" i="1" s="1"/>
  <c r="B15" i="1" s="1"/>
  <c r="B16" i="1" s="1"/>
  <c r="B17" i="1" s="1"/>
  <c r="B18" i="1" s="1"/>
  <c r="B19" i="1" s="1"/>
  <c r="B20" i="1" s="1"/>
  <c r="B21" i="1" s="1"/>
  <c r="B22" i="1" s="1"/>
  <c r="B23" i="1" s="1"/>
  <c r="B24" i="1" s="1"/>
  <c r="B25" i="1" s="1"/>
  <c r="B26" i="1" s="1"/>
  <c r="B27" i="1" s="1"/>
  <c r="B28" i="1" s="1"/>
  <c r="B29" i="1" s="1"/>
  <c r="B30" i="1" s="1"/>
  <c r="B31" i="1" s="1"/>
  <c r="B32" i="1" s="1"/>
  <c r="B33" i="1" s="1"/>
  <c r="B34" i="1" s="1"/>
  <c r="B35" i="1" s="1"/>
  <c r="B36" i="1" s="1"/>
  <c r="B37" i="1" s="1"/>
  <c r="B38" i="1" s="1"/>
  <c r="B39" i="1" s="1"/>
  <c r="B40" i="1" s="1"/>
  <c r="B41" i="1" s="1"/>
  <c r="B42" i="1" s="1"/>
  <c r="B43" i="1" s="1"/>
  <c r="B44" i="1" s="1"/>
  <c r="B45" i="1" s="1"/>
  <c r="B46" i="1" s="1"/>
  <c r="B47" i="1" s="1"/>
  <c r="B48" i="1" s="1"/>
  <c r="B49" i="1" s="1"/>
  <c r="B50" i="1" s="1"/>
  <c r="B51" i="1" s="1"/>
  <c r="B52" i="1" s="1"/>
  <c r="B53" i="1" s="1"/>
  <c r="B54" i="1" s="1"/>
  <c r="B55" i="1" s="1"/>
  <c r="B56" i="1" s="1"/>
  <c r="B57" i="1" s="1"/>
  <c r="B58" i="1" s="1"/>
  <c r="B59" i="1" s="1"/>
  <c r="B60" i="1" s="1"/>
  <c r="B61" i="1" s="1"/>
  <c r="B62" i="1" s="1"/>
  <c r="B63" i="1" s="1"/>
  <c r="B64" i="1" s="1"/>
  <c r="B65" i="1" s="1"/>
  <c r="B66" i="1" s="1"/>
  <c r="B67" i="1" s="1"/>
  <c r="B68" i="1" s="1"/>
  <c r="B69" i="1" s="1"/>
  <c r="B70" i="1" s="1"/>
  <c r="B71" i="1" s="1"/>
  <c r="B72" i="1" s="1"/>
  <c r="B73" i="1" s="1"/>
  <c r="B74" i="1" s="1"/>
  <c r="B75" i="1" s="1"/>
  <c r="B76" i="1" s="1"/>
  <c r="B77" i="1" s="1"/>
  <c r="B78" i="1" s="1"/>
  <c r="B79" i="1" s="1"/>
  <c r="B80" i="1" s="1"/>
  <c r="B81" i="1" s="1"/>
  <c r="B82" i="1" s="1"/>
  <c r="B83" i="1" s="1"/>
  <c r="B84" i="1" s="1"/>
  <c r="B85" i="1" s="1"/>
  <c r="B86" i="1" s="1"/>
  <c r="B87" i="1" s="1"/>
  <c r="B88" i="1" s="1"/>
  <c r="B89" i="1" s="1"/>
  <c r="B90" i="1" s="1"/>
  <c r="B91" i="1" s="1"/>
  <c r="B92" i="1" s="1"/>
  <c r="B93" i="1" s="1"/>
  <c r="B94" i="1" s="1"/>
  <c r="B95" i="1" s="1"/>
  <c r="B96" i="1" s="1"/>
  <c r="B97" i="1" s="1"/>
  <c r="B98" i="1" s="1"/>
  <c r="B99" i="1" s="1"/>
  <c r="B100" i="1" s="1"/>
  <c r="B101" i="1" s="1"/>
  <c r="B102" i="1" s="1"/>
  <c r="B103" i="1" s="1"/>
  <c r="B104" i="1" s="1"/>
  <c r="B105" i="1" s="1"/>
  <c r="B106" i="1" s="1"/>
  <c r="B107" i="1" s="1"/>
  <c r="B108" i="1" s="1"/>
  <c r="B109" i="1" s="1"/>
  <c r="B110" i="1" s="1"/>
  <c r="B111" i="1" s="1"/>
  <c r="B112" i="1" s="1"/>
  <c r="B113" i="1" s="1"/>
  <c r="B114" i="1" s="1"/>
  <c r="B115" i="1" s="1"/>
  <c r="B116" i="1" s="1"/>
  <c r="B117" i="1" s="1"/>
  <c r="B118" i="1" s="1"/>
  <c r="B119" i="1" s="1"/>
  <c r="B120" i="1" s="1"/>
  <c r="B121" i="1" s="1"/>
  <c r="B122" i="1" s="1"/>
  <c r="B123" i="1" s="1"/>
  <c r="B124" i="1" s="1"/>
  <c r="B125" i="1" s="1"/>
  <c r="B126" i="1" s="1"/>
  <c r="B127" i="1" s="1"/>
  <c r="B128" i="1" s="1"/>
  <c r="B129" i="1" s="1"/>
  <c r="B130" i="1" s="1"/>
  <c r="B131" i="1" s="1"/>
  <c r="B132" i="1" s="1"/>
  <c r="B133" i="1" s="1"/>
  <c r="B134" i="1" s="1"/>
  <c r="B135" i="1" s="1"/>
  <c r="B136" i="1" s="1"/>
  <c r="B137" i="1" s="1"/>
  <c r="B138" i="1" s="1"/>
  <c r="B139" i="1" s="1"/>
  <c r="B140" i="1" s="1"/>
  <c r="B141" i="1" s="1"/>
  <c r="B142" i="1" s="1"/>
  <c r="B143" i="1" s="1"/>
  <c r="B144" i="1" s="1"/>
  <c r="B145" i="1" s="1"/>
  <c r="B146" i="1" s="1"/>
  <c r="B147" i="1" s="1"/>
  <c r="B148" i="1" s="1"/>
  <c r="B149" i="1" s="1"/>
  <c r="B150" i="1" s="1"/>
  <c r="B151" i="1" s="1"/>
  <c r="B152" i="1" s="1"/>
  <c r="B153" i="1" s="1"/>
  <c r="B154" i="1" s="1"/>
  <c r="B155" i="1" s="1"/>
  <c r="B156" i="1" s="1"/>
  <c r="B157" i="1" s="1"/>
  <c r="B158" i="1" s="1"/>
  <c r="B159" i="1" s="1"/>
  <c r="B160" i="1" s="1"/>
  <c r="B161" i="1" s="1"/>
  <c r="B162" i="1" s="1"/>
  <c r="B163" i="1" s="1"/>
  <c r="B164" i="1" s="1"/>
  <c r="B165" i="1" s="1"/>
  <c r="B166" i="1" s="1"/>
  <c r="B167" i="1" s="1"/>
  <c r="B168" i="1" s="1"/>
  <c r="B169" i="1" s="1"/>
  <c r="B170" i="1" s="1"/>
  <c r="B171" i="1" s="1"/>
  <c r="B172" i="1" s="1"/>
  <c r="B173" i="1" s="1"/>
  <c r="B174" i="1" s="1"/>
  <c r="B175" i="1" s="1"/>
  <c r="B176" i="1" s="1"/>
  <c r="B177" i="1" s="1"/>
  <c r="B178" i="1" s="1"/>
  <c r="B179" i="1" s="1"/>
  <c r="B180" i="1" s="1"/>
  <c r="B181" i="1" s="1"/>
  <c r="B182" i="1" s="1"/>
  <c r="B183" i="1" s="1"/>
  <c r="B184" i="1" s="1"/>
  <c r="B185" i="1" s="1"/>
  <c r="B186" i="1" s="1"/>
  <c r="B187" i="1" s="1"/>
  <c r="B188" i="1" s="1"/>
  <c r="B189" i="1" s="1"/>
  <c r="B190" i="1" s="1"/>
  <c r="B191" i="1" s="1"/>
  <c r="B192" i="1" s="1"/>
  <c r="B193" i="1" s="1"/>
  <c r="B194" i="1" s="1"/>
  <c r="B195" i="1" s="1"/>
  <c r="B196" i="1" s="1"/>
  <c r="B197" i="1" s="1"/>
  <c r="B198" i="1" s="1"/>
  <c r="B199" i="1" s="1"/>
  <c r="B200" i="1" s="1"/>
  <c r="B201" i="1" s="1"/>
  <c r="B202" i="1" s="1"/>
  <c r="B203" i="1" s="1"/>
  <c r="B204" i="1" s="1"/>
  <c r="B205" i="1" s="1"/>
  <c r="B206" i="1" s="1"/>
  <c r="B207" i="1" s="1"/>
  <c r="B208" i="1" s="1"/>
  <c r="B209" i="1" s="1"/>
  <c r="Q9" i="1" l="1"/>
  <c r="C9" i="1"/>
  <c r="C10" i="1" l="1"/>
  <c r="C11" i="1" s="1"/>
  <c r="C12" i="1" s="1"/>
  <c r="C13" i="1" s="1"/>
  <c r="C14" i="1" s="1"/>
  <c r="C15" i="1" s="1"/>
  <c r="C16" i="1" s="1"/>
  <c r="C17" i="1" s="1"/>
  <c r="C18" i="1" s="1"/>
  <c r="C19" i="1" s="1"/>
  <c r="C20" i="1" s="1"/>
  <c r="C21" i="1" s="1"/>
  <c r="C22" i="1" s="1"/>
  <c r="C23" i="1" s="1"/>
  <c r="C24" i="1" s="1"/>
  <c r="C25" i="1" s="1"/>
  <c r="C26" i="1" s="1"/>
  <c r="C27" i="1" s="1"/>
  <c r="C28" i="1" s="1"/>
  <c r="C29" i="1" s="1"/>
  <c r="C30" i="1" s="1"/>
  <c r="C31" i="1" s="1"/>
  <c r="C32" i="1" s="1"/>
  <c r="C33" i="1" s="1"/>
  <c r="C34" i="1" s="1"/>
  <c r="C35" i="1" s="1"/>
  <c r="C36" i="1" s="1"/>
  <c r="C37" i="1" s="1"/>
  <c r="C38" i="1" s="1"/>
  <c r="C39" i="1" s="1"/>
  <c r="C40" i="1" s="1"/>
  <c r="C41" i="1" s="1"/>
  <c r="C42" i="1" s="1"/>
  <c r="C43" i="1" s="1"/>
  <c r="C44" i="1" s="1"/>
  <c r="C45" i="1" s="1"/>
  <c r="C46" i="1" s="1"/>
  <c r="C47" i="1" s="1"/>
  <c r="C48" i="1" s="1"/>
  <c r="C49" i="1" s="1"/>
  <c r="C50" i="1" s="1"/>
  <c r="C51" i="1" s="1"/>
  <c r="C52" i="1" s="1"/>
  <c r="C53" i="1" s="1"/>
  <c r="C54" i="1" s="1"/>
  <c r="C55" i="1" s="1"/>
  <c r="C56" i="1" s="1"/>
  <c r="C57" i="1" s="1"/>
  <c r="C58" i="1" s="1"/>
  <c r="C59" i="1" s="1"/>
  <c r="C60" i="1" s="1"/>
  <c r="C61" i="1" s="1"/>
  <c r="C62" i="1" s="1"/>
  <c r="C63" i="1" s="1"/>
  <c r="C64" i="1" s="1"/>
  <c r="C65" i="1" s="1"/>
  <c r="C66" i="1" s="1"/>
  <c r="C67" i="1" s="1"/>
  <c r="C68" i="1" s="1"/>
  <c r="C69" i="1" s="1"/>
  <c r="C70" i="1" s="1"/>
  <c r="C71" i="1" s="1"/>
  <c r="C72" i="1" s="1"/>
  <c r="C73" i="1" s="1"/>
  <c r="C74" i="1" s="1"/>
  <c r="C75" i="1" s="1"/>
  <c r="C76" i="1" s="1"/>
  <c r="C77" i="1" s="1"/>
  <c r="C78" i="1" s="1"/>
  <c r="C79" i="1" s="1"/>
  <c r="C80" i="1" s="1"/>
  <c r="C81" i="1" s="1"/>
  <c r="C82" i="1" s="1"/>
  <c r="C83" i="1" s="1"/>
  <c r="C84" i="1" s="1"/>
  <c r="C85" i="1" s="1"/>
  <c r="C86" i="1" s="1"/>
  <c r="C87" i="1" s="1"/>
  <c r="C88" i="1" s="1"/>
  <c r="C89" i="1" s="1"/>
  <c r="C90" i="1" s="1"/>
  <c r="C91" i="1" s="1"/>
  <c r="C92" i="1" s="1"/>
  <c r="C93" i="1" s="1"/>
  <c r="C94" i="1" s="1"/>
  <c r="C95" i="1" s="1"/>
  <c r="C96" i="1" s="1"/>
  <c r="C97" i="1" s="1"/>
  <c r="C98" i="1" s="1"/>
  <c r="C99" i="1" s="1"/>
  <c r="C100" i="1" s="1"/>
  <c r="C101" i="1" s="1"/>
  <c r="C102" i="1" s="1"/>
  <c r="C103" i="1" s="1"/>
  <c r="C104" i="1" s="1"/>
  <c r="C105" i="1" s="1"/>
  <c r="C106" i="1" s="1"/>
  <c r="C107" i="1" s="1"/>
  <c r="C108" i="1" s="1"/>
  <c r="C109" i="1" s="1"/>
  <c r="C110" i="1" s="1"/>
  <c r="C111" i="1" s="1"/>
  <c r="C112" i="1" s="1"/>
  <c r="C113" i="1" s="1"/>
  <c r="C114" i="1" s="1"/>
  <c r="C115" i="1" s="1"/>
  <c r="C116" i="1" s="1"/>
  <c r="C117" i="1" s="1"/>
  <c r="C118" i="1" s="1"/>
  <c r="C119" i="1" s="1"/>
  <c r="C120" i="1" s="1"/>
  <c r="C121" i="1" s="1"/>
  <c r="C122" i="1" s="1"/>
  <c r="C123" i="1" s="1"/>
  <c r="C124" i="1" s="1"/>
  <c r="C125" i="1" s="1"/>
  <c r="C126" i="1" s="1"/>
  <c r="C127" i="1" s="1"/>
  <c r="C128" i="1" s="1"/>
  <c r="C129" i="1" s="1"/>
  <c r="C130" i="1" s="1"/>
  <c r="C131" i="1" s="1"/>
  <c r="C132" i="1" s="1"/>
  <c r="C133" i="1" s="1"/>
  <c r="C134" i="1" s="1"/>
  <c r="C135" i="1" s="1"/>
  <c r="C136" i="1" s="1"/>
  <c r="C137" i="1" s="1"/>
  <c r="C138" i="1" s="1"/>
  <c r="C139" i="1" s="1"/>
  <c r="C140" i="1" s="1"/>
  <c r="C141" i="1" s="1"/>
  <c r="C142" i="1" s="1"/>
  <c r="C143" i="1" s="1"/>
  <c r="C144" i="1" s="1"/>
  <c r="C145" i="1" s="1"/>
  <c r="C146" i="1" s="1"/>
  <c r="C147" i="1" s="1"/>
  <c r="C148" i="1" s="1"/>
  <c r="C149" i="1" s="1"/>
  <c r="C150" i="1" s="1"/>
  <c r="C151" i="1" s="1"/>
  <c r="C152" i="1" s="1"/>
  <c r="C153" i="1" s="1"/>
  <c r="C154" i="1" s="1"/>
  <c r="C155" i="1" s="1"/>
  <c r="C156" i="1" s="1"/>
  <c r="C157" i="1" s="1"/>
  <c r="C158" i="1" s="1"/>
  <c r="C159" i="1" s="1"/>
  <c r="C160" i="1" s="1"/>
  <c r="C161" i="1" s="1"/>
  <c r="C162" i="1" s="1"/>
  <c r="C163" i="1" s="1"/>
  <c r="C164" i="1" s="1"/>
  <c r="C165" i="1" s="1"/>
  <c r="C166" i="1" s="1"/>
  <c r="C167" i="1" s="1"/>
  <c r="C168" i="1" s="1"/>
  <c r="C169" i="1" s="1"/>
  <c r="C170" i="1" s="1"/>
  <c r="C171" i="1" s="1"/>
  <c r="C172" i="1" s="1"/>
  <c r="C173" i="1" s="1"/>
  <c r="C174" i="1" s="1"/>
  <c r="C175" i="1" s="1"/>
  <c r="C176" i="1" s="1"/>
  <c r="C177" i="1" s="1"/>
  <c r="C178" i="1" s="1"/>
  <c r="C179" i="1" s="1"/>
  <c r="C180" i="1" s="1"/>
  <c r="C181" i="1" s="1"/>
  <c r="C182" i="1" s="1"/>
  <c r="C183" i="1" s="1"/>
  <c r="C184" i="1" s="1"/>
  <c r="C185" i="1" s="1"/>
  <c r="C186" i="1" s="1"/>
  <c r="C187" i="1" s="1"/>
  <c r="C188" i="1" s="1"/>
  <c r="C189" i="1" s="1"/>
  <c r="C190" i="1" s="1"/>
  <c r="C191" i="1" s="1"/>
  <c r="C192" i="1" s="1"/>
  <c r="C193" i="1" s="1"/>
  <c r="C194" i="1" s="1"/>
  <c r="C195" i="1" s="1"/>
  <c r="C196" i="1" s="1"/>
  <c r="C197" i="1" s="1"/>
  <c r="C198" i="1" s="1"/>
  <c r="C199" i="1" s="1"/>
  <c r="C200" i="1" s="1"/>
  <c r="C201" i="1" s="1"/>
  <c r="C202" i="1" s="1"/>
  <c r="C203" i="1" s="1"/>
  <c r="C204" i="1" s="1"/>
  <c r="C205" i="1" s="1"/>
  <c r="C206" i="1" s="1"/>
  <c r="C207" i="1" s="1"/>
  <c r="C208" i="1" s="1"/>
  <c r="C209" i="1" s="1"/>
  <c r="Q10" i="1"/>
  <c r="R8" i="1"/>
  <c r="R9" i="1" s="1"/>
  <c r="R10" i="1" s="1"/>
  <c r="Q11" i="1" l="1"/>
  <c r="R11" i="1" s="1"/>
  <c r="R12" i="1" s="1"/>
  <c r="R13" i="1" s="1"/>
  <c r="R14" i="1" s="1"/>
  <c r="R15" i="1" s="1"/>
  <c r="R16" i="1" s="1"/>
  <c r="R17" i="1" s="1"/>
  <c r="R18" i="1" s="1"/>
  <c r="R19" i="1" s="1"/>
  <c r="R20" i="1" s="1"/>
  <c r="R21" i="1" s="1"/>
  <c r="R22" i="1" s="1"/>
  <c r="R23" i="1" s="1"/>
  <c r="R24" i="1" s="1"/>
  <c r="R25" i="1" s="1"/>
  <c r="R26" i="1" s="1"/>
  <c r="R27" i="1" s="1"/>
  <c r="R28" i="1" s="1"/>
  <c r="R29" i="1" s="1"/>
  <c r="R30" i="1" s="1"/>
  <c r="R31" i="1" s="1"/>
  <c r="R32" i="1" s="1"/>
  <c r="R33" i="1" s="1"/>
  <c r="R34" i="1" s="1"/>
  <c r="R35" i="1" s="1"/>
  <c r="R36" i="1" s="1"/>
  <c r="R37" i="1" s="1"/>
  <c r="R38" i="1" s="1"/>
  <c r="R39" i="1" s="1"/>
  <c r="R40" i="1" s="1"/>
  <c r="R41" i="1" s="1"/>
  <c r="R42" i="1" s="1"/>
  <c r="R43" i="1" s="1"/>
  <c r="R44" i="1" s="1"/>
  <c r="R45" i="1" s="1"/>
  <c r="R46" i="1" s="1"/>
  <c r="R47" i="1" s="1"/>
  <c r="R48" i="1" s="1"/>
  <c r="R49" i="1" s="1"/>
  <c r="R50" i="1" s="1"/>
  <c r="R51" i="1" s="1"/>
  <c r="R52" i="1" s="1"/>
  <c r="R53" i="1" s="1"/>
  <c r="R54" i="1" s="1"/>
  <c r="R55" i="1" s="1"/>
  <c r="Q12" i="1" l="1"/>
  <c r="Q13" i="1" s="1"/>
  <c r="Q14" i="1" s="1"/>
  <c r="Q15" i="1" s="1"/>
  <c r="Q16" i="1" s="1"/>
  <c r="Q17" i="1" s="1"/>
  <c r="Q18" i="1" s="1"/>
  <c r="Q19" i="1" s="1"/>
  <c r="Q20" i="1" s="1"/>
  <c r="Q21" i="1" s="1"/>
  <c r="Q22" i="1" s="1"/>
  <c r="Q23" i="1" s="1"/>
  <c r="Q24" i="1" s="1"/>
  <c r="Q25" i="1" s="1"/>
  <c r="Q26" i="1" s="1"/>
  <c r="Q27" i="1" s="1"/>
  <c r="Q28" i="1" s="1"/>
  <c r="Q29" i="1" s="1"/>
  <c r="Q30" i="1" s="1"/>
  <c r="Q31" i="1" s="1"/>
  <c r="Q32" i="1" s="1"/>
  <c r="Q33" i="1" s="1"/>
  <c r="Q34" i="1" s="1"/>
  <c r="Q35" i="1" s="1"/>
  <c r="Q36" i="1" s="1"/>
  <c r="Q37" i="1" s="1"/>
  <c r="Q38" i="1" s="1"/>
  <c r="Q39" i="1" s="1"/>
  <c r="Q40" i="1" s="1"/>
  <c r="Q41" i="1" s="1"/>
  <c r="Q42" i="1" s="1"/>
  <c r="Q43" i="1" s="1"/>
  <c r="Q44" i="1" s="1"/>
  <c r="Q45" i="1" s="1"/>
  <c r="Q46" i="1" s="1"/>
  <c r="Q47" i="1" s="1"/>
  <c r="Q48" i="1" s="1"/>
  <c r="Q49" i="1" s="1"/>
  <c r="Q50" i="1" s="1"/>
  <c r="Q51" i="1" s="1"/>
  <c r="Q52" i="1" s="1"/>
  <c r="Q53" i="1" s="1"/>
  <c r="Q54" i="1" s="1"/>
  <c r="Q55" i="1" s="1"/>
  <c r="Q56" i="1" s="1"/>
  <c r="Q57" i="1" s="1"/>
  <c r="Q58" i="1" s="1"/>
  <c r="Q59" i="1" s="1"/>
  <c r="Q60" i="1" s="1"/>
  <c r="Q61" i="1" s="1"/>
  <c r="Q62" i="1" s="1"/>
  <c r="Q63" i="1" s="1"/>
  <c r="Q64" i="1" s="1"/>
  <c r="Q65" i="1" s="1"/>
  <c r="Q66" i="1" s="1"/>
  <c r="Q67" i="1" s="1"/>
  <c r="Q68" i="1" s="1"/>
  <c r="Q69" i="1" s="1"/>
  <c r="Q70" i="1" s="1"/>
  <c r="Q71" i="1" s="1"/>
  <c r="Q72" i="1" s="1"/>
  <c r="Q73" i="1" s="1"/>
  <c r="Q74" i="1" s="1"/>
  <c r="Q75" i="1" s="1"/>
  <c r="Q76" i="1" s="1"/>
  <c r="Q77" i="1" s="1"/>
  <c r="Q78" i="1" s="1"/>
  <c r="Q79" i="1" s="1"/>
  <c r="Q80" i="1" s="1"/>
  <c r="Q81" i="1" s="1"/>
  <c r="Q82" i="1" s="1"/>
  <c r="Q83" i="1" s="1"/>
  <c r="Q84" i="1" s="1"/>
  <c r="Q85" i="1" s="1"/>
  <c r="Q86" i="1" s="1"/>
  <c r="Q87" i="1" s="1"/>
  <c r="Q88" i="1" s="1"/>
  <c r="Q89" i="1" s="1"/>
  <c r="Q90" i="1" s="1"/>
  <c r="Q91" i="1" s="1"/>
  <c r="Q92" i="1" s="1"/>
  <c r="Q93" i="1" s="1"/>
  <c r="Q94" i="1" s="1"/>
  <c r="Q95" i="1" s="1"/>
  <c r="Q96" i="1" s="1"/>
  <c r="Q97" i="1" s="1"/>
  <c r="Q98" i="1" s="1"/>
  <c r="Q99" i="1" s="1"/>
  <c r="Q100" i="1" s="1"/>
  <c r="Q101" i="1" s="1"/>
  <c r="Q102" i="1" s="1"/>
  <c r="Q103" i="1" s="1"/>
  <c r="Q104" i="1" s="1"/>
  <c r="Q105" i="1" s="1"/>
  <c r="Q106" i="1" s="1"/>
  <c r="Q107" i="1" s="1"/>
  <c r="Q108" i="1" s="1"/>
  <c r="Q109" i="1" s="1"/>
  <c r="Q110" i="1" s="1"/>
  <c r="Q111" i="1" s="1"/>
  <c r="Q112" i="1" s="1"/>
  <c r="Q113" i="1" s="1"/>
  <c r="Q114" i="1" s="1"/>
  <c r="Q115" i="1" s="1"/>
  <c r="Q116" i="1" s="1"/>
  <c r="Q117" i="1" s="1"/>
  <c r="Q118" i="1" s="1"/>
  <c r="Q119" i="1" s="1"/>
  <c r="Q120" i="1" s="1"/>
  <c r="Q121" i="1" s="1"/>
  <c r="Q122" i="1" s="1"/>
  <c r="Q123" i="1" s="1"/>
  <c r="Q124" i="1" s="1"/>
  <c r="Q125" i="1" s="1"/>
  <c r="Q126" i="1" s="1"/>
  <c r="Q127" i="1" s="1"/>
  <c r="Q128" i="1" s="1"/>
  <c r="Q129" i="1" s="1"/>
  <c r="Q130" i="1" s="1"/>
  <c r="Q131" i="1" s="1"/>
  <c r="Q132" i="1" s="1"/>
  <c r="Q133" i="1" s="1"/>
  <c r="Q134" i="1" s="1"/>
  <c r="Q135" i="1" s="1"/>
  <c r="Q136" i="1" s="1"/>
  <c r="Q137" i="1" s="1"/>
  <c r="Q138" i="1" s="1"/>
  <c r="Q139" i="1" s="1"/>
  <c r="Q140" i="1" s="1"/>
  <c r="Q141" i="1" s="1"/>
  <c r="Q142" i="1" s="1"/>
  <c r="Q143" i="1" s="1"/>
  <c r="Q144" i="1" s="1"/>
  <c r="Q145" i="1" s="1"/>
  <c r="Q146" i="1" s="1"/>
  <c r="Q147" i="1" s="1"/>
  <c r="Q148" i="1" s="1"/>
  <c r="Q149" i="1" s="1"/>
  <c r="Q150" i="1" s="1"/>
  <c r="Q151" i="1" s="1"/>
  <c r="Q152" i="1" s="1"/>
  <c r="Q153" i="1" s="1"/>
  <c r="Q154" i="1" s="1"/>
  <c r="Q155" i="1" s="1"/>
  <c r="Q156" i="1" s="1"/>
  <c r="Q157" i="1" s="1"/>
  <c r="Q158" i="1" s="1"/>
  <c r="Q159" i="1" s="1"/>
  <c r="Q160" i="1" s="1"/>
  <c r="Q161" i="1" s="1"/>
  <c r="Q162" i="1" s="1"/>
  <c r="Q163" i="1" s="1"/>
  <c r="Q164" i="1" s="1"/>
  <c r="Q165" i="1" s="1"/>
  <c r="Q166" i="1" s="1"/>
  <c r="Q167" i="1" s="1"/>
  <c r="Q168" i="1" s="1"/>
  <c r="Q169" i="1" s="1"/>
  <c r="Q170" i="1" s="1"/>
  <c r="Q171" i="1" s="1"/>
  <c r="Q172" i="1" s="1"/>
  <c r="Q173" i="1" s="1"/>
  <c r="Q174" i="1" s="1"/>
  <c r="Q175" i="1" s="1"/>
  <c r="Q176" i="1" s="1"/>
  <c r="Q177" i="1" s="1"/>
  <c r="Q178" i="1" s="1"/>
  <c r="Q179" i="1" s="1"/>
  <c r="Q180" i="1" s="1"/>
  <c r="Q181" i="1" s="1"/>
  <c r="Q182" i="1" s="1"/>
  <c r="Q183" i="1" s="1"/>
  <c r="Q184" i="1" s="1"/>
  <c r="Q185" i="1" s="1"/>
  <c r="Q186" i="1" s="1"/>
  <c r="Q187" i="1" s="1"/>
  <c r="Q188" i="1" s="1"/>
  <c r="Q189" i="1" s="1"/>
  <c r="Q190" i="1" s="1"/>
  <c r="Q191" i="1" s="1"/>
  <c r="Q192" i="1" s="1"/>
  <c r="Q193" i="1" s="1"/>
  <c r="Q194" i="1" s="1"/>
  <c r="Q195" i="1" s="1"/>
  <c r="Q196" i="1" s="1"/>
  <c r="Q197" i="1" s="1"/>
  <c r="Q198" i="1" s="1"/>
  <c r="Q199" i="1" s="1"/>
  <c r="Q200" i="1" s="1"/>
  <c r="Q201" i="1" s="1"/>
  <c r="Q202" i="1" s="1"/>
  <c r="Q203" i="1" s="1"/>
  <c r="Q204" i="1" s="1"/>
  <c r="Q205" i="1" s="1"/>
  <c r="Q206" i="1" s="1"/>
  <c r="Q207" i="1" s="1"/>
  <c r="Q208" i="1" s="1"/>
  <c r="Q209" i="1" s="1"/>
  <c r="Q210" i="1" s="1"/>
  <c r="Q211" i="1" s="1"/>
  <c r="Q212" i="1" s="1"/>
  <c r="Q213" i="1" s="1"/>
  <c r="Q214" i="1" s="1"/>
  <c r="Q215" i="1" s="1"/>
  <c r="Q216" i="1" s="1"/>
  <c r="Q217" i="1" s="1"/>
  <c r="Q218" i="1" s="1"/>
  <c r="Q219" i="1" s="1"/>
  <c r="Q220" i="1" s="1"/>
  <c r="Q221" i="1" s="1"/>
  <c r="Q222" i="1" s="1"/>
  <c r="Q223" i="1" s="1"/>
  <c r="Q224" i="1" s="1"/>
  <c r="Q225" i="1" s="1"/>
  <c r="Q228" i="1" l="1"/>
  <c r="Q229" i="1" s="1"/>
  <c r="Q230" i="1" s="1"/>
  <c r="Q231" i="1" s="1"/>
  <c r="Q232" i="1" s="1"/>
  <c r="Q233" i="1" s="1"/>
  <c r="Q234" i="1" s="1"/>
  <c r="Q235" i="1" s="1"/>
  <c r="Q236" i="1" s="1"/>
  <c r="Q237" i="1" s="1"/>
  <c r="Q238" i="1" s="1"/>
  <c r="Q239" i="1" s="1"/>
  <c r="Q240" i="1" s="1"/>
  <c r="Q241" i="1" s="1"/>
  <c r="Q226" i="1"/>
  <c r="Q227" i="1" s="1"/>
  <c r="R56" i="1"/>
  <c r="R57" i="1" s="1"/>
  <c r="R58" i="1" s="1"/>
  <c r="R59" i="1" s="1"/>
  <c r="R60" i="1" s="1"/>
  <c r="R61" i="1" s="1"/>
  <c r="R62" i="1" s="1"/>
  <c r="R63" i="1" s="1"/>
  <c r="R64" i="1" s="1"/>
  <c r="R65" i="1" s="1"/>
  <c r="R66" i="1" s="1"/>
  <c r="R67" i="1" s="1"/>
  <c r="R68" i="1" s="1"/>
  <c r="R69" i="1" s="1"/>
  <c r="R70" i="1" s="1"/>
  <c r="R71" i="1" s="1"/>
  <c r="R72" i="1" s="1"/>
  <c r="R73" i="1" s="1"/>
  <c r="R74" i="1" s="1"/>
  <c r="R75" i="1" s="1"/>
  <c r="R76" i="1" s="1"/>
  <c r="R77" i="1" s="1"/>
  <c r="R78" i="1" s="1"/>
  <c r="R79" i="1" s="1"/>
  <c r="R80" i="1" s="1"/>
  <c r="R81" i="1" s="1"/>
  <c r="R82" i="1" s="1"/>
  <c r="R83" i="1" s="1"/>
  <c r="R84" i="1" s="1"/>
  <c r="R85" i="1" s="1"/>
  <c r="R86" i="1" s="1"/>
  <c r="R87" i="1" s="1"/>
  <c r="R88" i="1" s="1"/>
  <c r="R89" i="1" s="1"/>
  <c r="R90" i="1" s="1"/>
  <c r="R91" i="1" s="1"/>
  <c r="R92" i="1" s="1"/>
  <c r="R93" i="1" s="1"/>
  <c r="R94" i="1" s="1"/>
  <c r="R95" i="1" s="1"/>
  <c r="R96" i="1" s="1"/>
  <c r="R97" i="1" s="1"/>
  <c r="R98" i="1" s="1"/>
  <c r="R99" i="1" s="1"/>
  <c r="R100" i="1" s="1"/>
  <c r="R101" i="1" s="1"/>
  <c r="R102" i="1" s="1"/>
  <c r="R103" i="1" s="1"/>
  <c r="R104" i="1" s="1"/>
  <c r="R105" i="1" s="1"/>
  <c r="R106" i="1" s="1"/>
  <c r="R107" i="1" s="1"/>
  <c r="R108" i="1" s="1"/>
  <c r="R109" i="1" s="1"/>
  <c r="R110" i="1" s="1"/>
  <c r="R111" i="1" s="1"/>
  <c r="R112" i="1" s="1"/>
  <c r="R113" i="1" s="1"/>
  <c r="R114" i="1" s="1"/>
  <c r="R115" i="1" s="1"/>
  <c r="R116" i="1" s="1"/>
  <c r="R117" i="1" s="1"/>
  <c r="R118" i="1" s="1"/>
  <c r="R119" i="1" s="1"/>
  <c r="R120" i="1" s="1"/>
  <c r="R121" i="1" s="1"/>
  <c r="R122" i="1" s="1"/>
  <c r="R123" i="1" s="1"/>
  <c r="R124" i="1" s="1"/>
  <c r="R125" i="1" s="1"/>
  <c r="R126" i="1" s="1"/>
  <c r="R127" i="1" s="1"/>
  <c r="R128" i="1" s="1"/>
  <c r="R129" i="1" s="1"/>
  <c r="R130" i="1" s="1"/>
  <c r="R131" i="1" s="1"/>
  <c r="R132" i="1" s="1"/>
  <c r="R133" i="1" s="1"/>
  <c r="R134" i="1" s="1"/>
  <c r="R135" i="1" s="1"/>
  <c r="R136" i="1" s="1"/>
  <c r="R137" i="1" s="1"/>
  <c r="R138" i="1" s="1"/>
  <c r="R139" i="1" s="1"/>
  <c r="R140" i="1" s="1"/>
  <c r="R141" i="1" s="1"/>
  <c r="R142" i="1" s="1"/>
  <c r="R143" i="1" s="1"/>
  <c r="R144" i="1" s="1"/>
  <c r="R145" i="1" s="1"/>
  <c r="R146" i="1" s="1"/>
  <c r="R147" i="1" s="1"/>
  <c r="R148" i="1" s="1"/>
  <c r="R149" i="1" s="1"/>
  <c r="R150" i="1" s="1"/>
  <c r="R151" i="1" s="1"/>
  <c r="R152" i="1" s="1"/>
  <c r="R153" i="1" s="1"/>
  <c r="R154" i="1" s="1"/>
  <c r="R155" i="1" s="1"/>
  <c r="R156" i="1" s="1"/>
  <c r="R157" i="1" s="1"/>
  <c r="R158" i="1" s="1"/>
  <c r="R159" i="1" s="1"/>
  <c r="R160" i="1" s="1"/>
  <c r="R161" i="1" s="1"/>
  <c r="R162" i="1" s="1"/>
  <c r="R163" i="1" s="1"/>
  <c r="R164" i="1" s="1"/>
  <c r="R165" i="1" s="1"/>
  <c r="R166" i="1" s="1"/>
  <c r="R167" i="1" s="1"/>
  <c r="R168" i="1" s="1"/>
  <c r="R169" i="1" s="1"/>
  <c r="R170" i="1" s="1"/>
  <c r="R171" i="1" s="1"/>
  <c r="R172" i="1" s="1"/>
  <c r="R173" i="1" s="1"/>
  <c r="R174" i="1" s="1"/>
  <c r="R175" i="1"/>
  <c r="R176" i="1" s="1"/>
  <c r="R177" i="1" s="1"/>
  <c r="R178" i="1" s="1"/>
  <c r="R179" i="1" s="1"/>
  <c r="R180" i="1" s="1"/>
  <c r="R181" i="1" s="1"/>
  <c r="R182" i="1" s="1"/>
  <c r="R183" i="1" s="1"/>
  <c r="R184" i="1" s="1"/>
  <c r="R185" i="1" s="1"/>
  <c r="R186" i="1" s="1"/>
  <c r="R187" i="1" s="1"/>
  <c r="R188" i="1" s="1"/>
  <c r="R189" i="1" s="1"/>
  <c r="R190" i="1" s="1"/>
  <c r="R191" i="1" s="1"/>
  <c r="R192" i="1" s="1"/>
  <c r="R193" i="1" s="1"/>
  <c r="R194" i="1" s="1"/>
  <c r="R195" i="1" s="1"/>
  <c r="R196" i="1" s="1"/>
  <c r="R197" i="1" s="1"/>
  <c r="R198" i="1" s="1"/>
  <c r="R199" i="1" s="1"/>
  <c r="R200" i="1" s="1"/>
  <c r="R201" i="1" s="1"/>
  <c r="R202" i="1" s="1"/>
  <c r="R203" i="1" s="1"/>
  <c r="R204" i="1" s="1"/>
  <c r="R205" i="1" s="1"/>
  <c r="R206" i="1" s="1"/>
  <c r="R207" i="1" s="1"/>
  <c r="R208" i="1" s="1"/>
  <c r="R209" i="1" s="1"/>
  <c r="R210" i="1" s="1"/>
  <c r="R211" i="1" s="1"/>
  <c r="R212" i="1" s="1"/>
  <c r="R213" i="1" s="1"/>
  <c r="R214" i="1" s="1"/>
  <c r="R215" i="1" s="1"/>
  <c r="R216" i="1" s="1"/>
  <c r="R217" i="1" s="1"/>
  <c r="R218" i="1" s="1"/>
  <c r="R219" i="1" s="1"/>
  <c r="R220" i="1" s="1"/>
  <c r="R221" i="1" s="1"/>
  <c r="R222" i="1" s="1"/>
  <c r="R223" i="1" s="1"/>
  <c r="R224" i="1" s="1"/>
  <c r="R225" i="1" s="1"/>
  <c r="R226" i="1" s="1"/>
  <c r="R227" i="1" s="1"/>
  <c r="R228" i="1" s="1"/>
  <c r="R229" i="1" s="1"/>
  <c r="R230" i="1" s="1"/>
  <c r="R231" i="1" s="1"/>
  <c r="R232" i="1" s="1"/>
  <c r="R233" i="1" s="1"/>
  <c r="R234" i="1" s="1"/>
  <c r="R235" i="1" s="1"/>
  <c r="R236" i="1" s="1"/>
  <c r="R237" i="1" s="1"/>
  <c r="R238" i="1" s="1"/>
  <c r="R239" i="1" s="1"/>
  <c r="R240" i="1" s="1"/>
  <c r="R241" i="1" s="1"/>
</calcChain>
</file>

<file path=xl/sharedStrings.xml><?xml version="1.0" encoding="utf-8"?>
<sst xmlns="http://schemas.openxmlformats.org/spreadsheetml/2006/main" count="969" uniqueCount="251">
  <si>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</si>
  <si>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</si>
  <si>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</si>
  <si>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</si>
  <si>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</si>
  <si>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</si>
  <si>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</si>
  <si>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</si>
  <si>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</si>
  <si>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</si>
  <si>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</si>
  <si>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</si>
  <si>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</si>
  <si>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</si>
  <si>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</si>
  <si>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</si>
  <si>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</si>
  <si>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</si>
  <si>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</si>
  <si>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</si>
  <si>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</si>
  <si>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</si>
  <si>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</si>
  <si>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</si>
  <si>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</si>
  <si>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</si>
  <si>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</si>
  <si>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</si>
  <si>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</si>
  <si>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</si>
  <si>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</si>
  <si>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</si>
  <si>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</si>
  <si>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</si>
  <si>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</si>
  <si>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</si>
  <si>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</si>
  <si>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</si>
  <si>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</si>
  <si>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</si>
  <si>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</si>
  <si>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</si>
  <si>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</si>
  <si>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</si>
  <si>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</si>
  <si>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</si>
  <si>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</si>
  <si>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</si>
  <si>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</si>
  <si>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</si>
  <si>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</si>
  <si>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</si>
  <si>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</si>
  <si>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Recursos Financieros</t>
  </si>
  <si>
    <t>Necesidades propias del ente</t>
  </si>
  <si>
    <t>SERVICIOS PERSONALES</t>
  </si>
  <si>
    <t>REMUNERACIONES AL PERSONAL DE CARACTER P</t>
  </si>
  <si>
    <t>SUELDOS BASE AL PERSONAL PERMANENTE     </t>
  </si>
  <si>
    <t>SUELDOS BASE</t>
  </si>
  <si>
    <t>REMUNERACIONES ADICIONALES Y ESPECIALES</t>
  </si>
  <si>
    <t>PRIMAS POR AÑOS DE SERVICIOS EFECTIVOS P</t>
  </si>
  <si>
    <t>ANTIG?DAD</t>
  </si>
  <si>
    <t>PRIMAS DE VACACIONES, DOMINICAL Y GRATIF</t>
  </si>
  <si>
    <t>PRIMAS DE VACACIONES Y DOMINICAL</t>
  </si>
  <si>
    <t>AGUINALDO O GRATIFICACION DE FIN DE A?O</t>
  </si>
  <si>
    <t>COMPENSACIONES                          </t>
  </si>
  <si>
    <t>COMPENSACION POR ADQUISICION DE MATERIAL</t>
  </si>
  <si>
    <t>SEGURIDAD SOCIAL</t>
  </si>
  <si>
    <t>APORTACIONES DE SEGURIDAD SOCIAL        </t>
  </si>
  <si>
    <t>APORTACIONES AL ISSSTE</t>
  </si>
  <si>
    <t>APORTACIONES A FONDOS DE VIVIENDA       </t>
  </si>
  <si>
    <t>APORTACIONES AL FOVISSSTE</t>
  </si>
  <si>
    <t>APORTACIONES AL SISTEMA PARA EL RETIRO  </t>
  </si>
  <si>
    <t>APORTACIONES AL SISTEMA DE AHORRO PARA E</t>
  </si>
  <si>
    <t>APORTACIONES PARA SEGUROS               </t>
  </si>
  <si>
    <t>CUOTAS PARA EL SEGURO DE VIDA DEL PERSON</t>
  </si>
  <si>
    <t>OTRAS PRESTACIONES SOCIALES Y ECONOMICAS</t>
  </si>
  <si>
    <t>PRESTACIONES CONTRACTUALES              </t>
  </si>
  <si>
    <t>PRESTACIONES ESTABLECIDAD POR COND GEN D</t>
  </si>
  <si>
    <t>ASIGNACIONES ADICIONALES DE SUELDO</t>
  </si>
  <si>
    <t>OTRAS PRESTACIONES SOCIALES Y ECONÓMICAS</t>
  </si>
  <si>
    <t>OTRAS PRESTACIONES</t>
  </si>
  <si>
    <t>PAGO DE ESTIMULOS A SERVIDORES PUBLICOS</t>
  </si>
  <si>
    <t>ESTÍMULOS                               </t>
  </si>
  <si>
    <t>ESTIMULOS POR PRODUCTIVIDAD Y EFICIENCIA</t>
  </si>
  <si>
    <t>ESTIMULOS AL PERSONAL OPERATIVO</t>
  </si>
  <si>
    <t>MATERIALES Y SUMINISTROS</t>
  </si>
  <si>
    <t>MATERIALES DE ADMINISTRACION EMISION DE</t>
  </si>
  <si>
    <t>MATERIALES, ÚTILES Y EQUIPOS MENORES DE</t>
  </si>
  <si>
    <t>MATERIALES Y UTILES DE OFICINA</t>
  </si>
  <si>
    <t>MATERIALES Y ÚTILES DE IMPRESIÓN Y REPRO</t>
  </si>
  <si>
    <t>MAT Y UTILES DE IMPRESION Y REPRODUCCION</t>
  </si>
  <si>
    <t>MATERIALES UTILES PARA EL PROCESAMIENTO</t>
  </si>
  <si>
    <t>MATERIAL IMPRESO E INFORMACIÓN DIGITAL  </t>
  </si>
  <si>
    <t>MATERIAL DE APOYO INFORMATICO</t>
  </si>
  <si>
    <t>MATERIAL DE LIMPIEZA                    </t>
  </si>
  <si>
    <t>MATERIAL DE LIMPIEZA</t>
  </si>
  <si>
    <t>MATERIALES Y ÚTILES DE ENSEÑANZA        </t>
  </si>
  <si>
    <t>MATERIALES Y SUMINISTROS PARA PLANTELES</t>
  </si>
  <si>
    <t>ALIMENTOS Y UTENSILIOS</t>
  </si>
  <si>
    <t>PRODUCTOS ALIMENTICIOS PARA PERSONAS    </t>
  </si>
  <si>
    <t>PROD ALIMENTICIOS PARA EL PERSONAL EN LA</t>
  </si>
  <si>
    <t>PROD ALIMENTICIOS PARA EL PERSONAL DERIV</t>
  </si>
  <si>
    <t>MATERIALES Y ARTICULOS DE CONSTRUCCION Y</t>
  </si>
  <si>
    <t>MATERIAL ELÉCTRICO Y ELECTRÓNICO        </t>
  </si>
  <si>
    <t>MATERIAL ELECTRICO Y ELECTRONICO</t>
  </si>
  <si>
    <t>MATERIALES COMPLEMENTARIOS              </t>
  </si>
  <si>
    <t>MATERIALES COMPLEMENTARIOS</t>
  </si>
  <si>
    <t>OTROS MATERIALES Y ARTÍCULOS DE CONSTRUC</t>
  </si>
  <si>
    <t>OTROS MAT Y ART D CONSTRUCCION Y REPARA</t>
  </si>
  <si>
    <t>PRODUCTOS QUIMICOS FARMACEUTICOS Y DE L</t>
  </si>
  <si>
    <t>COMBUSTIBLES LUBRICANTES Y ADITIVOS</t>
  </si>
  <si>
    <t>COMBUSTIBLES, LUBRICANTES Y ADITIVOS    </t>
  </si>
  <si>
    <t>COMBUSTIBLES LUBRICANTES Y ADITIVOS PARA</t>
  </si>
  <si>
    <t>VESTUARIO BLANCOS PRENDAS DE PROTECCIO</t>
  </si>
  <si>
    <t>HERRAMIENTAS REFACCIONES Y ACCESORIOS M</t>
  </si>
  <si>
    <t>HERRAMIENTAS MENORES                    </t>
  </si>
  <si>
    <t>HERRAMIENTAS MENORES</t>
  </si>
  <si>
    <t>REFACCIONES Y ACCESORIOS MENORES DE EDIF</t>
  </si>
  <si>
    <t>REF Y ACCESORIOS MENORES DE EDIFICIOS</t>
  </si>
  <si>
    <t>REFACCIONES Y ACCESORIOS MENORES DE MOBI</t>
  </si>
  <si>
    <t>REFACC MEN D MOB Y EQ DE ADMONEDU YREC</t>
  </si>
  <si>
    <t>REFACCIONES Y ACCESORIOS MENORES DE EQUI</t>
  </si>
  <si>
    <t>REF Y ACC PARA EQ COMPUTO</t>
  </si>
  <si>
    <t>REF Y ACC MENORES DE EQ DE TRANSPORTE</t>
  </si>
  <si>
    <t>SERVICIOS GENERALES</t>
  </si>
  <si>
    <t>SERVICIOS BASICOS</t>
  </si>
  <si>
    <t>ENERGÍA ELÉCTRICA                       </t>
  </si>
  <si>
    <t>SERVICIO DE ENERGI?A ELECTRICA</t>
  </si>
  <si>
    <t>GAS                                     </t>
  </si>
  <si>
    <t>SERVICIO DE GAS</t>
  </si>
  <si>
    <t>AGUA                                    </t>
  </si>
  <si>
    <t>SERVICIO DE AGUA</t>
  </si>
  <si>
    <t>TELEFONÍA TRADICIONAL                   </t>
  </si>
  <si>
    <t>SERVICIO TELEFONICO CONVENCIONAL</t>
  </si>
  <si>
    <t>SERVICIOS DE ACCESO DE INTERNET, REDES Y</t>
  </si>
  <si>
    <t>SERV DE CONDUCCION DE SE?ALES ANALOGICAS</t>
  </si>
  <si>
    <t>SERVICIOS POSTALES Y TELEGRÁFICOS       </t>
  </si>
  <si>
    <t>SERVICIO POSTAL</t>
  </si>
  <si>
    <t>SERVICIOS INTEGRALES Y OTROS SERVICIOS  </t>
  </si>
  <si>
    <t>SERVICIOS GENERALES PARA PLANTELES EDUCA</t>
  </si>
  <si>
    <t>SERVICIOS DE ARRENDAMIENTO</t>
  </si>
  <si>
    <t>ARRENDAMIENTO DE MOBILIARIO Y EQUIPO DE</t>
  </si>
  <si>
    <t>ARRENDAMIENTO DE MOBILIARIO</t>
  </si>
  <si>
    <t>ARRENDAMIENTO DE ACTIVOS INTANGIBLES    </t>
  </si>
  <si>
    <t>PATENTES REGALIAS Y OTROS</t>
  </si>
  <si>
    <t>OTROS ARRENDAMIENTOS                    </t>
  </si>
  <si>
    <t>OTROS ARRENDAMIENTOS</t>
  </si>
  <si>
    <t>SERVICIOS PROFESIONALES CIENTIFICOS TE</t>
  </si>
  <si>
    <t>SERVICIOS LEGALES, DE CONTABILIDAD, AUDI</t>
  </si>
  <si>
    <t>OTRAS ASESORIAS PARA LA OPERACI?N DE PRO</t>
  </si>
  <si>
    <t>SERVICIOS DE CAPACITACIÓN               </t>
  </si>
  <si>
    <t>SERVICIOS PARA CAPACITACION A SERVIDORES</t>
  </si>
  <si>
    <t>SERVICIOS DE APOYO ADMINISTRATIVO, FOTOC</t>
  </si>
  <si>
    <t>OTROS SERVICIOS COMERCIALES</t>
  </si>
  <si>
    <t>IMPRESI?N DEDOCUMENTOS OFICIALES PARA LA</t>
  </si>
  <si>
    <t>IMPRESI?N Y ELABORACION DE MATERIAL INFO</t>
  </si>
  <si>
    <t>SERVICIOS DE VIGILANCIA                 </t>
  </si>
  <si>
    <t>SERVICIOS DE VIGILANCIA</t>
  </si>
  <si>
    <t>SERVICIOS FINANCIEROS BANCARIOS Y COMER</t>
  </si>
  <si>
    <t>SERVICIOS FINANCIEROS Y BANCARIOS       </t>
  </si>
  <si>
    <t>SERVICIOS BANCARIOS Y FINANCIEROS</t>
  </si>
  <si>
    <t>SEGURO DE BIENES PATRIMONIALES          </t>
  </si>
  <si>
    <t>SEGURO DE BIENES PATRIMONIALES</t>
  </si>
  <si>
    <t>FLETES Y MANIOBRAS                      </t>
  </si>
  <si>
    <t>FLETES Y MANIOBRAS</t>
  </si>
  <si>
    <t>SERVICIOS DE INSTALACION REPARACION MA</t>
  </si>
  <si>
    <t>CONSERVACIÓN Y MANTENIMIENTO MENOR DE IN</t>
  </si>
  <si>
    <t>MANTENIMIENTO Y CONSERVACION DE INMUEBLE</t>
  </si>
  <si>
    <t>INSTALACIÓN, REPARACIÓN Y MANTENIMIENTO</t>
  </si>
  <si>
    <t>MANTENIMIENTO Y CONSERVACION DE MOBILIAR</t>
  </si>
  <si>
    <t>MANTENIMIENTO Y CONSERVACION DE BIENES I</t>
  </si>
  <si>
    <t>REPARACIÓN Y MANTENIMIENTO DE EQUIPO DE</t>
  </si>
  <si>
    <t>MANTENIMIENTO Y CONSERVACION DE VEH?CULO</t>
  </si>
  <si>
    <t>SERVICIOS DE LIMPIEZA Y MANEJO DE DESECH</t>
  </si>
  <si>
    <t>SERVICIOS DE LAVANDERIA LIMPIEZA E HIGIE</t>
  </si>
  <si>
    <t>SERVICIOS DE JARDINERÍA Y FUMIGACIÓN    </t>
  </si>
  <si>
    <t>SERVICIOS DE JARDINERI?A Y FUMIGACI?N</t>
  </si>
  <si>
    <t>SERVICIOS DE COM. SOCIAL Y PUBLICIDAD</t>
  </si>
  <si>
    <t>DIFUSIÓN POR RADIO, TELEVISIÓN Y OTROS M</t>
  </si>
  <si>
    <t>SERVICIOS DE TRASLADO Y VIATICOS</t>
  </si>
  <si>
    <t>PASAJES TERRESTRES                      </t>
  </si>
  <si>
    <t>PASAJES TERRESTRES NACIONALES PARA SERVI</t>
  </si>
  <si>
    <t>VIÁTICOS EN EL PAÍS                     </t>
  </si>
  <si>
    <t>VIATICOS NACIONALES PARA SERVIDORES PUBL</t>
  </si>
  <si>
    <t>SERVICIOS OFICIALES</t>
  </si>
  <si>
    <t>GASTOS DE ORDEN SOCIAL Y CULTURAL       </t>
  </si>
  <si>
    <t>GASTOS DE ORDEN SOCIAL Y CULTURAL</t>
  </si>
  <si>
    <t>OTROS SERVICIOS GENERALES</t>
  </si>
  <si>
    <t>IMPUESTOS Y DERECHOS                    </t>
  </si>
  <si>
    <t>INSTALACION REPARACION Y MANTENIMIENTO D</t>
  </si>
  <si>
    <t>CONTRATACION DE OTROS SERVICIOS</t>
  </si>
  <si>
    <t>PRODUCTOS QUÍMICOS BÁSICOS              </t>
  </si>
  <si>
    <t>PRODUCTOS QUIMICOS BASICOS</t>
  </si>
  <si>
    <t>PRENDAS DE SEGURIDAD Y PROTECCIÓN PERSON</t>
  </si>
  <si>
    <t>PRENDAS D PROTECCION PERSONAL</t>
  </si>
  <si>
    <t>TELEFONÍA CELULAR                       </t>
  </si>
  <si>
    <t>SERVICIO DE TELEFONIA CELULAR</t>
  </si>
  <si>
    <t>OTROS IMPUESTOS Y DERECHOS</t>
  </si>
  <si>
    <t>MATERIALES, ACCESORIOS Y SUMINISTROS DE</t>
  </si>
  <si>
    <t>MAT ACCESORIOS Y SUM DE LABORATORIO</t>
  </si>
  <si>
    <t>VESTUARIO Y UNIFORMES                   </t>
  </si>
  <si>
    <t>VESTUARIO Y UNIFORMES</t>
  </si>
  <si>
    <t>GASTOS DE REPRESENTACIÓN                </t>
  </si>
  <si>
    <t>GASTOS PARA LA ALIMENTACION DE SERVIDORE</t>
  </si>
  <si>
    <t>BIENES MUEBLES, INMUEBLES E INTANGIBLES</t>
  </si>
  <si>
    <t>CEMENTO Y PRODUCTOS DE CONCRETO         </t>
  </si>
  <si>
    <t>CEMENTO Y PRODUCTOS DE CONCRETO</t>
  </si>
  <si>
    <t>ARTÍCULOS METÁLICOS PARA LA CONSTRUCCIÓN</t>
  </si>
  <si>
    <t>ARTICULOS METALICOS PARA LA CONSTRUCCION</t>
  </si>
  <si>
    <t>REFACCIONES Y ACCESORIOS MENORES OTROS B</t>
  </si>
  <si>
    <t>REF Y ACC MENORES OTROS BIENES MUEBLES</t>
  </si>
  <si>
    <t>ARRENDAMIENTO DE EQUIPO Y BIENES INFORMA</t>
  </si>
  <si>
    <t>INFORMACION EN MEDIOS MASIVOS DERIVADA D</t>
  </si>
  <si>
    <t>SERVICIOS PROFESIONALES, CIENTÍFICOS Y T</t>
  </si>
  <si>
    <t>DIFUSION RADIO TV Y OTROS MEDIOS DE MENS</t>
  </si>
  <si>
    <t>MOBILIARIO Y EQUIPO DE ADMINISTRACION</t>
  </si>
  <si>
    <t>OTROS GASTOS POR RESPONSABILIDADES      </t>
  </si>
  <si>
    <t>OTROS GASTOS POR RESPONSABILIDADES</t>
  </si>
  <si>
    <t>UTENSILIOS PARA EL SERVICIO DE ALIMENTAC</t>
  </si>
  <si>
    <t>UTENCILIOS P EL SERVICIO DE ALIMENTACION</t>
  </si>
  <si>
    <t>VIDRIO Y PRODUCTOS DE VIDRIO            </t>
  </si>
  <si>
    <t>VIDRIO Y PRODUCTOS DE VIDRIO</t>
  </si>
  <si>
    <t>ARTÍCULOS DEPORTIVOS                    </t>
  </si>
  <si>
    <t>ARTICULOS DEPORTIVOS</t>
  </si>
  <si>
    <t>SUBCONTRATACION DE SERVICIOS CON TERCERO</t>
  </si>
  <si>
    <t>DIFUSION DE MENSAJES COMERCIALES PARA PR</t>
  </si>
  <si>
    <t>OTROS SERVICIOS DE INFORMACIÓN          </t>
  </si>
  <si>
    <t>SERVICIOS RELACIONADOS CON MONITOREO DE</t>
  </si>
  <si>
    <t>PASAJES AÉREOS                          </t>
  </si>
  <si>
    <t>PASAJES A?REOS NACIONALES PARA SERVIDORE</t>
  </si>
  <si>
    <t>CONGRESOS Y CONVENCIONES                </t>
  </si>
  <si>
    <t>CONGRESOS Y CONVENCIONES</t>
  </si>
  <si>
    <t>OTROS MOBILIARIOS Y EQUIPOS DE ADMINISTR</t>
  </si>
  <si>
    <t>EQUIPO DE ADMINISTRACION</t>
  </si>
  <si>
    <t>MANTENIMIENTO Y CONSERVACION DE MAQUINAR</t>
  </si>
  <si>
    <t>https://www.cbslp.edu.mx/publica.php</t>
  </si>
  <si>
    <t>SERVICIOS INTEGRALES DE COMUNICACI?N</t>
  </si>
  <si>
    <t>ARRENDAMIENTO DE TERRENOS               </t>
  </si>
  <si>
    <t>ARRENDAMIENTO DE TERRENOS</t>
  </si>
  <si>
    <t>MEDICINAS Y PRODUCTOS FARMACÉUTICOS     </t>
  </si>
  <si>
    <t>MEDICINAS Y PRODUCTOS FARMACEUTICOS</t>
  </si>
  <si>
    <t>MATERIALES, ACCESORIOS Y SUMINISTROS MÉD</t>
  </si>
  <si>
    <t>MAT ACCESORIOS Y SUMINISTROS MEDICOS</t>
  </si>
  <si>
    <t>ARRENDAMIENTO DE EDIFICIOS              </t>
  </si>
  <si>
    <t>ARRENDAMIENTO DE EDIFICIOS</t>
  </si>
  <si>
    <t>SERVICIOS DE CONSULTORÍA ADMINISTRATIVA,</t>
  </si>
  <si>
    <t>SERVICIOS DE INFORMATICA</t>
  </si>
  <si>
    <t>MAQUINARIA OTROS EQUIPOS Y HERRAMIENTAS</t>
  </si>
  <si>
    <t>EQUIPO DE COMUNICACIÓN Y TELECOMUNICACIÓ</t>
  </si>
  <si>
    <t>EQ Y APAR DE COMUNICACI?N Y TELECOMUNICA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</si>
</sst>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19"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u/>
      <sz val="11"/>
      <color theme="10"/>
      <name val="Calibri"/>
      <family val="2"/>
      <scheme val="minor"/>
    </font>
    <font>
      <sz val="8"/>
      <name val="Calibri"/>
      <family val="2"/>
      <scheme val="minor"/>
    </font>
    <font>
      <sz val="11"/>
      <name val="Calibri"/>
      <family val="2"/>
      <scheme val="minor"/>
    </font>
    <font>
      <b/>
      <sz val="10"/>
      <color theme="1"/>
      <name val="Calibri"/>
      <family val="2"/>
      <scheme val="minor"/>
    </font>
    <font>
      <b/>
      <sz val="11"/>
      <color theme="1"/>
      <name val="Arial"/>
      <family val="2"/>
    </font>
    <font>
      <sz val="10"/>
      <color theme="1"/>
      <name val="Arial"/>
      <family val="2"/>
    </font>
    <font>
      <sz val="12"/>
      <color theme="1"/>
      <name val="Calibri"/>
      <family val="2"/>
      <scheme val="minor"/>
    </font>
    <font>
      <sz val="12"/>
      <color theme="1"/>
      <name val="Arial"/>
      <family val="2"/>
    </font>
    <font>
      <sz val="10"/>
      <color theme="1"/>
      <name val="Calibri"/>
      <family val="2"/>
      <scheme val="minor"/>
    </font>
    <font>
      <b/>
      <sz val="14"/>
      <color theme="1"/>
      <name val="Calibri"/>
      <family val="2"/>
      <scheme val="minor"/>
    </font>
    <font>
      <b/>
      <sz val="11"/>
      <name val="Arial"/>
      <family val="2"/>
    </font>
    <font>
      <sz val="10"/>
      <name val="Arial"/>
      <family val="2"/>
    </font>
    <font>
      <b/>
      <sz val="12"/>
      <color theme="1"/>
      <name val="Calibri"/>
      <family val="2"/>
      <scheme val="minor"/>
    </font>
    <font>
      <sz val="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5" fillId="0" borderId="0" applyNumberFormat="0" applyFill="0" applyBorder="0" applyAlignment="0" applyProtection="0"/>
    <xf numFmtId="0" fontId="4" fillId="0" borderId="0"/>
    <xf numFmtId="0" fontId="3" fillId="0" borderId="0"/>
  </cellStyleXfs>
  <cellXfs count="29">
    <xf numFmtId="0" fontId="0" fillId="0" borderId="0" xfId="0"/>
    <xf numFmtId="0" fontId="7" fillId="0" borderId="0" xfId="0" applyFont="1"/>
    <xf numFmtId="0" fontId="8" fillId="0" borderId="0" xfId="0" applyFont="1" applyAlignment="1">
      <alignment wrapText="1"/>
    </xf>
    <xf numFmtId="0" fontId="10" fillId="3" borderId="1" xfId="0" applyFont="1" applyFill="1" applyBorder="1" applyAlignment="1">
      <alignment horizontal="center" wrapText="1"/>
    </xf>
    <xf numFmtId="0" fontId="11" fillId="0" borderId="0" xfId="0" applyFont="1"/>
    <xf numFmtId="0" fontId="12" fillId="3" borderId="1" xfId="0" applyFont="1" applyFill="1" applyBorder="1" applyAlignment="1">
      <alignment horizontal="center" wrapText="1"/>
    </xf>
    <xf numFmtId="0" fontId="11" fillId="0" borderId="0" xfId="0" applyFont="1" applyAlignment="1">
      <alignment wrapText="1"/>
    </xf>
    <xf numFmtId="164" fontId="13" fillId="0" borderId="0" xfId="0" applyNumberFormat="1" applyFont="1"/>
    <xf numFmtId="0" fontId="14" fillId="0" borderId="0" xfId="0" applyFont="1" applyAlignment="1">
      <alignment wrapText="1"/>
    </xf>
    <xf numFmtId="0" fontId="2" fillId="0" borderId="0" xfId="0" applyFont="1"/>
    <xf numFmtId="15" fontId="2" fillId="0" borderId="0" xfId="0" applyNumberFormat="1" applyFont="1"/>
    <xf numFmtId="0" fontId="16" fillId="3" borderId="1" xfId="0" applyFont="1" applyFill="1" applyBorder="1" applyAlignment="1">
      <alignment horizontal="center" wrapText="1"/>
    </xf>
    <xf numFmtId="0" fontId="17" fillId="0" borderId="0" xfId="0" applyFont="1" applyAlignment="1">
      <alignment wrapText="1"/>
    </xf>
    <xf numFmtId="0" fontId="17" fillId="0" borderId="0" xfId="0" applyFont="1"/>
    <xf numFmtId="0" fontId="5" fillId="0" borderId="0" xfId="1"/>
    <xf numFmtId="0" fontId="2" fillId="0" borderId="0" xfId="0" applyFont="1"/>
    <xf numFmtId="0" fontId="2" fillId="0" borderId="0" xfId="0" applyFont="1"/>
    <xf numFmtId="0" fontId="2" fillId="0" borderId="0" xfId="0" applyFont="1"/>
    <xf numFmtId="0" fontId="18" fillId="0" borderId="0" xfId="0" applyFont="1" applyAlignment="1">
      <alignment wrapText="1"/>
    </xf>
    <xf numFmtId="4" fontId="18" fillId="0" borderId="0" xfId="0" applyNumberFormat="1" applyFont="1" applyAlignment="1">
      <alignment wrapText="1"/>
    </xf>
    <xf numFmtId="0" fontId="2" fillId="0" borderId="0" xfId="0" applyFont="1"/>
    <xf numFmtId="0" fontId="1" fillId="0" borderId="0" xfId="0" applyFont="1"/>
    <xf numFmtId="0" fontId="9" fillId="2" borderId="1" xfId="0" applyFont="1" applyFill="1" applyBorder="1" applyAlignment="1">
      <alignment horizontal="center"/>
    </xf>
    <xf numFmtId="0" fontId="2" fillId="0" borderId="0" xfId="0" applyFont="1"/>
    <xf numFmtId="0" fontId="15" fillId="2" borderId="1" xfId="0" applyFont="1" applyFill="1" applyBorder="1" applyAlignment="1">
      <alignment horizontal="center"/>
    </xf>
    <xf numFmtId="0" fontId="7" fillId="0" borderId="0" xfId="0" applyFont="1"/>
    <xf numFmtId="0" fontId="10" fillId="3" borderId="1" xfId="0" applyFont="1" applyFill="1" applyBorder="1"/>
    <xf numFmtId="0" fontId="16" fillId="3" borderId="1" xfId="0" applyFont="1" applyFill="1" applyBorder="1"/>
    <xf numFmtId="14" fontId="2" fillId="0" borderId="0" xfId="0" applyNumberFormat="1" applyFont="1"/>
  </cellXfs>
  <cellStyles count="4">
    <cellStyle name="Hipervínculo" xfId="1" builtinId="8"/>
    <cellStyle name="Normal" xfId="0" builtinId="0"/>
    <cellStyle name="Normal 2" xfId="2"/>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241"/>
  <sheetViews>
    <sheetView tabSelected="1" topLeftCell="N2" zoomScaleNormal="100" workbookViewId="0">
      <selection activeCell="R8" sqref="R8"/>
    </sheetView>
  </sheetViews>
  <sheetFormatPr baseColWidth="10" defaultColWidth="9.140625" defaultRowHeight="15.75" x14ac:dyDescent="0.25"/>
  <cols>
    <col min="1" max="1" width="8" style="9" bestFit="1" customWidth="1"/>
    <col min="2" max="2" width="36.42578125" style="9" bestFit="1" customWidth="1"/>
    <col min="3" max="3" width="38.5703125" style="9" bestFit="1" customWidth="1"/>
    <col min="4" max="4" width="57.5703125" style="9" bestFit="1" customWidth="1"/>
    <col min="5" max="5" width="58.5703125" style="4" bestFit="1" customWidth="1"/>
    <col min="6" max="6" width="58.42578125" style="1" bestFit="1" customWidth="1"/>
    <col min="7" max="7" width="81.7109375" style="1" bestFit="1" customWidth="1"/>
    <col min="8" max="8" width="83.28515625" style="1" bestFit="1" customWidth="1"/>
    <col min="9" max="9" width="84.5703125" style="1" bestFit="1" customWidth="1"/>
    <col min="10" max="10" width="87" style="1" bestFit="1" customWidth="1"/>
    <col min="11" max="11" width="84.5703125" style="1" bestFit="1" customWidth="1"/>
    <col min="12" max="12" width="81.42578125" style="1" bestFit="1" customWidth="1"/>
    <col min="13" max="13" width="81.5703125" style="1" bestFit="1" customWidth="1"/>
    <col min="14" max="14" width="50.5703125" style="9" bestFit="1" customWidth="1"/>
    <col min="15" max="15" width="75.28515625" style="9" customWidth="1"/>
    <col min="16" max="16" width="23.85546875" style="9" customWidth="1"/>
    <col min="17" max="17" width="12.5703125" style="9" customWidth="1"/>
    <col min="18" max="18" width="11.7109375" style="9" customWidth="1"/>
    <col min="19" max="19" width="8" style="9" bestFit="1" customWidth="1"/>
    <col min="20" max="31" width="9.140625" style="9"/>
    <col min="32" max="33" width="9.140625" style="1"/>
  </cols>
  <sheetData>
    <row r="1" spans="1:19" hidden="1" x14ac:dyDescent="0.25">
      <c r="A1" s="9" t="s">
        <v>0</v>
      </c>
    </row>
    <row r="2" spans="1:19" ht="15" x14ac:dyDescent="0.25">
      <c r="A2" s="22" t="s">
        <v>1</v>
      </c>
      <c r="B2" s="23"/>
      <c r="C2" s="23"/>
      <c r="D2" s="22" t="s">
        <v>2</v>
      </c>
      <c r="E2" s="23"/>
      <c r="F2" s="23"/>
      <c r="G2" s="24" t="s">
        <v>3</v>
      </c>
      <c r="H2" s="25"/>
      <c r="I2" s="25"/>
    </row>
    <row r="3" spans="1:19" ht="15" x14ac:dyDescent="0.25">
      <c r="A3" s="26" t="s">
        <v>4</v>
      </c>
      <c r="B3" s="23"/>
      <c r="C3" s="23"/>
      <c r="D3" s="26" t="s">
        <v>5</v>
      </c>
      <c r="E3" s="23"/>
      <c r="F3" s="23"/>
      <c r="G3" s="27" t="s">
        <v>6</v>
      </c>
      <c r="H3" s="25"/>
      <c r="I3" s="25"/>
    </row>
    <row r="4" spans="1:19" hidden="1" x14ac:dyDescent="0.25">
      <c r="A4" s="9" t="s">
        <v>7</v>
      </c>
      <c r="B4" s="9" t="s">
        <v>8</v>
      </c>
      <c r="C4" s="9" t="s">
        <v>8</v>
      </c>
      <c r="D4" s="9" t="s">
        <v>7</v>
      </c>
      <c r="E4" s="4" t="s">
        <v>7</v>
      </c>
      <c r="F4" s="1" t="s">
        <v>7</v>
      </c>
      <c r="G4" s="1" t="s">
        <v>7</v>
      </c>
      <c r="H4" s="1" t="s">
        <v>9</v>
      </c>
      <c r="I4" s="1" t="s">
        <v>9</v>
      </c>
      <c r="J4" s="1" t="s">
        <v>9</v>
      </c>
      <c r="K4" s="1" t="s">
        <v>9</v>
      </c>
      <c r="L4" s="1" t="s">
        <v>9</v>
      </c>
      <c r="M4" s="1" t="s">
        <v>9</v>
      </c>
      <c r="N4" s="9" t="s">
        <v>10</v>
      </c>
      <c r="O4" s="9" t="s">
        <v>11</v>
      </c>
      <c r="P4" s="9" t="s">
        <v>10</v>
      </c>
      <c r="Q4" s="9" t="s">
        <v>8</v>
      </c>
      <c r="R4" s="9" t="s">
        <v>12</v>
      </c>
      <c r="S4" s="9" t="s">
        <v>13</v>
      </c>
    </row>
    <row r="5" spans="1:19" hidden="1" x14ac:dyDescent="0.25">
      <c r="A5" s="9" t="s">
        <v>14</v>
      </c>
      <c r="B5" s="9" t="s">
        <v>15</v>
      </c>
      <c r="C5" s="9" t="s">
        <v>16</v>
      </c>
      <c r="D5" s="9" t="s">
        <v>17</v>
      </c>
      <c r="E5" s="4" t="s">
        <v>18</v>
      </c>
      <c r="F5" s="1" t="s">
        <v>19</v>
      </c>
      <c r="G5" s="1" t="s">
        <v>20</v>
      </c>
      <c r="H5" s="1" t="s">
        <v>21</v>
      </c>
      <c r="I5" s="1" t="s">
        <v>22</v>
      </c>
      <c r="J5" s="1" t="s">
        <v>23</v>
      </c>
      <c r="K5" s="1" t="s">
        <v>24</v>
      </c>
      <c r="L5" s="1" t="s">
        <v>25</v>
      </c>
      <c r="M5" s="1" t="s">
        <v>26</v>
      </c>
      <c r="N5" s="9" t="s">
        <v>27</v>
      </c>
      <c r="O5" s="9" t="s">
        <v>28</v>
      </c>
      <c r="P5" s="9" t="s">
        <v>29</v>
      </c>
      <c r="Q5" s="9" t="s">
        <v>30</v>
      </c>
      <c r="R5" s="9" t="s">
        <v>31</v>
      </c>
      <c r="S5" s="9" t="s">
        <v>32</v>
      </c>
    </row>
    <row r="6" spans="1:19" ht="15" x14ac:dyDescent="0.25">
      <c r="A6" s="22" t="s">
        <v>33</v>
      </c>
      <c r="B6" s="23"/>
      <c r="C6" s="23"/>
      <c r="D6" s="23"/>
      <c r="E6" s="23"/>
      <c r="F6" s="23"/>
      <c r="G6" s="23"/>
      <c r="H6" s="23"/>
      <c r="I6" s="23"/>
      <c r="J6" s="23"/>
      <c r="K6" s="23"/>
      <c r="L6" s="23"/>
      <c r="M6" s="23"/>
      <c r="N6" s="23"/>
      <c r="O6" s="23"/>
      <c r="P6" s="23"/>
      <c r="Q6" s="23"/>
      <c r="R6" s="23"/>
      <c r="S6" s="23"/>
    </row>
    <row r="7" spans="1:19" ht="51.75" x14ac:dyDescent="0.25">
      <c r="A7" s="3" t="s">
        <v>34</v>
      </c>
      <c r="B7" s="3" t="s">
        <v>35</v>
      </c>
      <c r="C7" s="3" t="s">
        <v>36</v>
      </c>
      <c r="D7" s="3" t="s">
        <v>37</v>
      </c>
      <c r="E7" s="5" t="s">
        <v>38</v>
      </c>
      <c r="F7" s="11" t="s">
        <v>39</v>
      </c>
      <c r="G7" s="11" t="s">
        <v>40</v>
      </c>
      <c r="H7" s="11" t="s">
        <v>41</v>
      </c>
      <c r="I7" s="11" t="s">
        <v>42</v>
      </c>
      <c r="J7" s="11" t="s">
        <v>43</v>
      </c>
      <c r="K7" s="11" t="s">
        <v>44</v>
      </c>
      <c r="L7" s="11" t="s">
        <v>45</v>
      </c>
      <c r="M7" s="11" t="s">
        <v>46</v>
      </c>
      <c r="N7" s="3" t="s">
        <v>47</v>
      </c>
      <c r="O7" s="3" t="s">
        <v>48</v>
      </c>
      <c r="P7" s="3" t="s">
        <v>49</v>
      </c>
      <c r="Q7" s="3" t="s">
        <v>50</v>
      </c>
      <c r="R7" s="3" t="s">
        <v>51</v>
      </c>
      <c r="S7" s="3" t="s">
        <v>52</v>
      </c>
    </row>
    <row r="8" spans="1:19" ht="18.75" x14ac:dyDescent="0.3">
      <c r="A8" s="9">
        <v>2024</v>
      </c>
      <c r="B8" s="28">
        <v>45323</v>
      </c>
      <c r="C8" s="28">
        <v>45351</v>
      </c>
      <c r="D8" s="12">
        <v>1000</v>
      </c>
      <c r="E8" s="8">
        <v>1000</v>
      </c>
      <c r="F8" s="18">
        <v>1000</v>
      </c>
      <c r="G8" s="18" t="s">
        <v>55</v>
      </c>
      <c r="H8" s="19">
        <v>1134037257.6900001</v>
      </c>
      <c r="I8" s="19">
        <v>1134037257.6900001</v>
      </c>
      <c r="J8" s="19">
        <v>81783251.920000002</v>
      </c>
      <c r="K8" s="19">
        <v>81783251.920000002</v>
      </c>
      <c r="L8" s="19">
        <v>81783251.920000002</v>
      </c>
      <c r="M8" s="19">
        <v>81783251.920000002</v>
      </c>
      <c r="N8" s="9" t="s">
        <v>54</v>
      </c>
      <c r="O8" s="14" t="s">
        <v>236</v>
      </c>
      <c r="P8" s="9" t="s">
        <v>53</v>
      </c>
      <c r="Q8" s="7">
        <v>45357</v>
      </c>
      <c r="R8" s="7">
        <f>Q9</f>
        <v>45357</v>
      </c>
      <c r="S8" s="21"/>
    </row>
    <row r="9" spans="1:19" x14ac:dyDescent="0.25">
      <c r="A9" s="9">
        <f>A8</f>
        <v>2024</v>
      </c>
      <c r="B9" s="28">
        <f>B8</f>
        <v>45323</v>
      </c>
      <c r="C9" s="28">
        <f>C8</f>
        <v>45351</v>
      </c>
      <c r="D9" s="2">
        <v>1000</v>
      </c>
      <c r="E9" s="6">
        <v>1100</v>
      </c>
      <c r="F9" s="18">
        <v>1100</v>
      </c>
      <c r="G9" s="18" t="s">
        <v>56</v>
      </c>
      <c r="H9" s="19">
        <v>459954761.19999999</v>
      </c>
      <c r="I9" s="19">
        <v>471236209.55000001</v>
      </c>
      <c r="J9" s="19">
        <v>45786394.579999998</v>
      </c>
      <c r="K9" s="19">
        <v>45786394.579999998</v>
      </c>
      <c r="L9" s="19">
        <v>45786394.579999998</v>
      </c>
      <c r="M9" s="19">
        <v>45786394.579999998</v>
      </c>
      <c r="N9" s="9" t="s">
        <v>54</v>
      </c>
      <c r="O9" s="14" t="s">
        <v>236</v>
      </c>
      <c r="P9" s="9" t="s">
        <v>53</v>
      </c>
      <c r="Q9" s="7">
        <f>Q8</f>
        <v>45357</v>
      </c>
      <c r="R9" s="7">
        <f>R8</f>
        <v>45357</v>
      </c>
      <c r="S9" s="21"/>
    </row>
    <row r="10" spans="1:19" x14ac:dyDescent="0.25">
      <c r="A10" s="9">
        <f t="shared" ref="A10:A73" si="0">A9</f>
        <v>2024</v>
      </c>
      <c r="B10" s="28">
        <f>B9</f>
        <v>45323</v>
      </c>
      <c r="C10" s="28">
        <f t="shared" ref="C10:C18" si="1">C9</f>
        <v>45351</v>
      </c>
      <c r="D10" s="2">
        <v>1000</v>
      </c>
      <c r="E10" s="6">
        <v>1100</v>
      </c>
      <c r="F10" s="18">
        <v>1130</v>
      </c>
      <c r="G10" s="18" t="s">
        <v>57</v>
      </c>
      <c r="H10" s="19">
        <v>459954761.19999999</v>
      </c>
      <c r="I10" s="19">
        <v>471236209.55000001</v>
      </c>
      <c r="J10" s="19">
        <v>45786394.579999998</v>
      </c>
      <c r="K10" s="19">
        <v>45786394.579999998</v>
      </c>
      <c r="L10" s="19">
        <v>45786394.579999998</v>
      </c>
      <c r="M10" s="19">
        <v>45786394.579999998</v>
      </c>
      <c r="N10" s="9" t="s">
        <v>54</v>
      </c>
      <c r="O10" s="14" t="s">
        <v>236</v>
      </c>
      <c r="P10" s="9" t="s">
        <v>53</v>
      </c>
      <c r="Q10" s="7">
        <f t="shared" ref="Q10:Q73" si="2">Q9</f>
        <v>45357</v>
      </c>
      <c r="R10" s="7">
        <f t="shared" ref="R10:R73" si="3">R9</f>
        <v>45357</v>
      </c>
      <c r="S10" s="21"/>
    </row>
    <row r="11" spans="1:19" x14ac:dyDescent="0.25">
      <c r="A11" s="9">
        <f t="shared" si="0"/>
        <v>2024</v>
      </c>
      <c r="B11" s="28">
        <f t="shared" ref="B11:B74" si="4">B10</f>
        <v>45323</v>
      </c>
      <c r="C11" s="28">
        <f t="shared" si="1"/>
        <v>45351</v>
      </c>
      <c r="D11" s="2">
        <v>1000</v>
      </c>
      <c r="E11" s="6">
        <v>1100</v>
      </c>
      <c r="F11" s="18">
        <v>11301</v>
      </c>
      <c r="G11" s="18" t="s">
        <v>58</v>
      </c>
      <c r="H11" s="19">
        <v>459954761.19999999</v>
      </c>
      <c r="I11" s="19">
        <v>471236209.55000001</v>
      </c>
      <c r="J11" s="19">
        <v>45786394.579999998</v>
      </c>
      <c r="K11" s="19">
        <v>45786394.579999998</v>
      </c>
      <c r="L11" s="19">
        <v>45786394.579999998</v>
      </c>
      <c r="M11" s="19">
        <v>45786394.579999998</v>
      </c>
      <c r="N11" s="9" t="s">
        <v>54</v>
      </c>
      <c r="O11" s="14" t="s">
        <v>236</v>
      </c>
      <c r="P11" s="9" t="s">
        <v>53</v>
      </c>
      <c r="Q11" s="7">
        <f>Q10</f>
        <v>45357</v>
      </c>
      <c r="R11" s="7">
        <f>Q11</f>
        <v>45357</v>
      </c>
      <c r="S11" s="21"/>
    </row>
    <row r="12" spans="1:19" x14ac:dyDescent="0.25">
      <c r="A12" s="9">
        <f t="shared" si="0"/>
        <v>2024</v>
      </c>
      <c r="B12" s="28">
        <f t="shared" si="4"/>
        <v>45323</v>
      </c>
      <c r="C12" s="28">
        <f t="shared" si="1"/>
        <v>45351</v>
      </c>
      <c r="D12" s="2">
        <v>1000</v>
      </c>
      <c r="E12" s="6">
        <v>1300</v>
      </c>
      <c r="F12" s="18">
        <v>1300</v>
      </c>
      <c r="G12" s="18" t="s">
        <v>59</v>
      </c>
      <c r="H12" s="19">
        <v>348889525.44999999</v>
      </c>
      <c r="I12" s="19">
        <v>345633180.60000002</v>
      </c>
      <c r="J12" s="19">
        <v>18003983.34</v>
      </c>
      <c r="K12" s="19">
        <v>18003983.34</v>
      </c>
      <c r="L12" s="19">
        <v>18003983.34</v>
      </c>
      <c r="M12" s="19">
        <v>18003983.34</v>
      </c>
      <c r="N12" s="9" t="s">
        <v>54</v>
      </c>
      <c r="O12" s="14" t="s">
        <v>236</v>
      </c>
      <c r="P12" s="9" t="s">
        <v>53</v>
      </c>
      <c r="Q12" s="7">
        <f t="shared" si="2"/>
        <v>45357</v>
      </c>
      <c r="R12" s="7">
        <f t="shared" si="3"/>
        <v>45357</v>
      </c>
      <c r="S12" s="21"/>
    </row>
    <row r="13" spans="1:19" x14ac:dyDescent="0.25">
      <c r="A13" s="9">
        <f t="shared" si="0"/>
        <v>2024</v>
      </c>
      <c r="B13" s="28">
        <f t="shared" si="4"/>
        <v>45323</v>
      </c>
      <c r="C13" s="28">
        <f t="shared" si="1"/>
        <v>45351</v>
      </c>
      <c r="D13" s="2">
        <v>1000</v>
      </c>
      <c r="E13" s="6">
        <v>1300</v>
      </c>
      <c r="F13" s="18">
        <v>1310</v>
      </c>
      <c r="G13" s="18" t="s">
        <v>60</v>
      </c>
      <c r="H13" s="19">
        <v>155718394.44999999</v>
      </c>
      <c r="I13" s="19">
        <v>155728394.44999999</v>
      </c>
      <c r="J13" s="19">
        <v>17329726.699999999</v>
      </c>
      <c r="K13" s="19">
        <v>17329726.699999999</v>
      </c>
      <c r="L13" s="19">
        <v>17329726.699999999</v>
      </c>
      <c r="M13" s="19">
        <v>17329726.699999999</v>
      </c>
      <c r="N13" s="9" t="s">
        <v>54</v>
      </c>
      <c r="O13" s="14" t="s">
        <v>236</v>
      </c>
      <c r="P13" s="9" t="s">
        <v>53</v>
      </c>
      <c r="Q13" s="7">
        <f t="shared" si="2"/>
        <v>45357</v>
      </c>
      <c r="R13" s="7">
        <f t="shared" si="3"/>
        <v>45357</v>
      </c>
      <c r="S13" s="21"/>
    </row>
    <row r="14" spans="1:19" x14ac:dyDescent="0.25">
      <c r="A14" s="9">
        <f t="shared" si="0"/>
        <v>2024</v>
      </c>
      <c r="B14" s="28">
        <f t="shared" si="4"/>
        <v>45323</v>
      </c>
      <c r="C14" s="28">
        <f t="shared" si="1"/>
        <v>45351</v>
      </c>
      <c r="D14" s="2">
        <v>1000</v>
      </c>
      <c r="E14" s="6">
        <v>1300</v>
      </c>
      <c r="F14" s="18">
        <v>13104</v>
      </c>
      <c r="G14" s="18" t="s">
        <v>61</v>
      </c>
      <c r="H14" s="19">
        <v>155718394.44999999</v>
      </c>
      <c r="I14" s="19">
        <v>155728394.44999999</v>
      </c>
      <c r="J14" s="19">
        <v>17329726.699999999</v>
      </c>
      <c r="K14" s="19">
        <v>17329726.699999999</v>
      </c>
      <c r="L14" s="19">
        <v>17329726.699999999</v>
      </c>
      <c r="M14" s="19">
        <v>17329726.699999999</v>
      </c>
      <c r="N14" s="9" t="s">
        <v>54</v>
      </c>
      <c r="O14" s="14" t="s">
        <v>236</v>
      </c>
      <c r="P14" s="9" t="s">
        <v>53</v>
      </c>
      <c r="Q14" s="7">
        <f t="shared" si="2"/>
        <v>45357</v>
      </c>
      <c r="R14" s="7">
        <f t="shared" si="3"/>
        <v>45357</v>
      </c>
      <c r="S14" s="21"/>
    </row>
    <row r="15" spans="1:19" x14ac:dyDescent="0.25">
      <c r="A15" s="9">
        <f t="shared" si="0"/>
        <v>2024</v>
      </c>
      <c r="B15" s="28">
        <f t="shared" si="4"/>
        <v>45323</v>
      </c>
      <c r="C15" s="28">
        <f t="shared" si="1"/>
        <v>45351</v>
      </c>
      <c r="D15" s="2">
        <v>1000</v>
      </c>
      <c r="E15" s="6">
        <v>1300</v>
      </c>
      <c r="F15" s="18">
        <v>1320</v>
      </c>
      <c r="G15" s="18" t="s">
        <v>62</v>
      </c>
      <c r="H15" s="19">
        <v>185537155.56</v>
      </c>
      <c r="I15" s="19">
        <v>182040655.56</v>
      </c>
      <c r="J15" s="19">
        <v>3181.5</v>
      </c>
      <c r="K15" s="19">
        <v>3181.5</v>
      </c>
      <c r="L15" s="19">
        <v>3181.5</v>
      </c>
      <c r="M15" s="19">
        <v>3181.5</v>
      </c>
      <c r="N15" s="9" t="s">
        <v>54</v>
      </c>
      <c r="O15" s="14" t="s">
        <v>236</v>
      </c>
      <c r="P15" s="9" t="s">
        <v>53</v>
      </c>
      <c r="Q15" s="7">
        <f t="shared" si="2"/>
        <v>45357</v>
      </c>
      <c r="R15" s="7">
        <f t="shared" si="3"/>
        <v>45357</v>
      </c>
      <c r="S15" s="21"/>
    </row>
    <row r="16" spans="1:19" x14ac:dyDescent="0.25">
      <c r="A16" s="9">
        <f t="shared" si="0"/>
        <v>2024</v>
      </c>
      <c r="B16" s="28">
        <f t="shared" si="4"/>
        <v>45323</v>
      </c>
      <c r="C16" s="28">
        <f t="shared" si="1"/>
        <v>45351</v>
      </c>
      <c r="D16" s="2">
        <v>1000</v>
      </c>
      <c r="E16" s="6">
        <v>1300</v>
      </c>
      <c r="F16" s="18">
        <v>13201</v>
      </c>
      <c r="G16" s="18" t="s">
        <v>63</v>
      </c>
      <c r="H16" s="19">
        <v>48720898.799999997</v>
      </c>
      <c r="I16" s="19">
        <v>48722398.799999997</v>
      </c>
      <c r="J16" s="19">
        <v>1270.81</v>
      </c>
      <c r="K16" s="19">
        <v>1270.81</v>
      </c>
      <c r="L16" s="19">
        <v>1270.81</v>
      </c>
      <c r="M16" s="19">
        <v>1270.81</v>
      </c>
      <c r="N16" s="9" t="s">
        <v>54</v>
      </c>
      <c r="O16" s="14" t="s">
        <v>236</v>
      </c>
      <c r="P16" s="9" t="s">
        <v>53</v>
      </c>
      <c r="Q16" s="7">
        <f t="shared" si="2"/>
        <v>45357</v>
      </c>
      <c r="R16" s="7">
        <f t="shared" si="3"/>
        <v>45357</v>
      </c>
      <c r="S16" s="21"/>
    </row>
    <row r="17" spans="1:19" x14ac:dyDescent="0.25">
      <c r="A17" s="9">
        <f t="shared" si="0"/>
        <v>2024</v>
      </c>
      <c r="B17" s="28">
        <f t="shared" si="4"/>
        <v>45323</v>
      </c>
      <c r="C17" s="28">
        <f t="shared" si="1"/>
        <v>45351</v>
      </c>
      <c r="D17" s="2">
        <v>1000</v>
      </c>
      <c r="E17" s="6">
        <v>1300</v>
      </c>
      <c r="F17" s="18">
        <v>13202</v>
      </c>
      <c r="G17" s="18" t="s">
        <v>64</v>
      </c>
      <c r="H17" s="19">
        <v>136816256.75999999</v>
      </c>
      <c r="I17" s="19">
        <v>133318256.76000001</v>
      </c>
      <c r="J17" s="19">
        <v>1910.69</v>
      </c>
      <c r="K17" s="19">
        <v>1910.69</v>
      </c>
      <c r="L17" s="19">
        <v>1910.69</v>
      </c>
      <c r="M17" s="19">
        <v>1910.69</v>
      </c>
      <c r="N17" s="9" t="s">
        <v>54</v>
      </c>
      <c r="O17" s="14" t="s">
        <v>236</v>
      </c>
      <c r="P17" s="9" t="s">
        <v>53</v>
      </c>
      <c r="Q17" s="7">
        <f t="shared" si="2"/>
        <v>45357</v>
      </c>
      <c r="R17" s="7">
        <f t="shared" si="3"/>
        <v>45357</v>
      </c>
      <c r="S17" s="21"/>
    </row>
    <row r="18" spans="1:19" x14ac:dyDescent="0.25">
      <c r="A18" s="9">
        <f t="shared" si="0"/>
        <v>2024</v>
      </c>
      <c r="B18" s="28">
        <f t="shared" si="4"/>
        <v>45323</v>
      </c>
      <c r="C18" s="28">
        <f t="shared" si="1"/>
        <v>45351</v>
      </c>
      <c r="D18" s="2">
        <v>1000</v>
      </c>
      <c r="E18" s="6">
        <v>1300</v>
      </c>
      <c r="F18" s="18">
        <v>1340</v>
      </c>
      <c r="G18" s="18" t="s">
        <v>65</v>
      </c>
      <c r="H18" s="19">
        <v>7633975.4400000004</v>
      </c>
      <c r="I18" s="19">
        <v>7864130.5899999999</v>
      </c>
      <c r="J18" s="19">
        <v>671075.14</v>
      </c>
      <c r="K18" s="19">
        <v>671075.14</v>
      </c>
      <c r="L18" s="19">
        <v>671075.14</v>
      </c>
      <c r="M18" s="19">
        <v>671075.14</v>
      </c>
      <c r="N18" s="9" t="s">
        <v>54</v>
      </c>
      <c r="O18" s="14" t="s">
        <v>236</v>
      </c>
      <c r="P18" s="9" t="s">
        <v>53</v>
      </c>
      <c r="Q18" s="7">
        <f t="shared" si="2"/>
        <v>45357</v>
      </c>
      <c r="R18" s="7">
        <f t="shared" si="3"/>
        <v>45357</v>
      </c>
      <c r="S18" s="21"/>
    </row>
    <row r="19" spans="1:19" x14ac:dyDescent="0.25">
      <c r="A19" s="9">
        <f t="shared" si="0"/>
        <v>2024</v>
      </c>
      <c r="B19" s="28">
        <f t="shared" si="4"/>
        <v>45323</v>
      </c>
      <c r="C19" s="28">
        <f t="shared" ref="C19:C82" si="5">C18</f>
        <v>45351</v>
      </c>
      <c r="D19" s="2">
        <v>1000</v>
      </c>
      <c r="E19" s="6">
        <v>1300</v>
      </c>
      <c r="F19" s="18">
        <v>13409</v>
      </c>
      <c r="G19" s="18" t="s">
        <v>66</v>
      </c>
      <c r="H19" s="19">
        <v>7633975.4400000004</v>
      </c>
      <c r="I19" s="19">
        <v>7864130.5899999999</v>
      </c>
      <c r="J19" s="19">
        <v>671075.14</v>
      </c>
      <c r="K19" s="19">
        <v>671075.14</v>
      </c>
      <c r="L19" s="19">
        <v>671075.14</v>
      </c>
      <c r="M19" s="19">
        <v>671075.14</v>
      </c>
      <c r="N19" s="9" t="s">
        <v>54</v>
      </c>
      <c r="O19" s="14" t="s">
        <v>236</v>
      </c>
      <c r="P19" s="9" t="s">
        <v>53</v>
      </c>
      <c r="Q19" s="7">
        <f t="shared" si="2"/>
        <v>45357</v>
      </c>
      <c r="R19" s="7">
        <f t="shared" si="3"/>
        <v>45357</v>
      </c>
      <c r="S19" s="21"/>
    </row>
    <row r="20" spans="1:19" x14ac:dyDescent="0.25">
      <c r="A20" s="9">
        <f t="shared" si="0"/>
        <v>2024</v>
      </c>
      <c r="B20" s="28">
        <f t="shared" si="4"/>
        <v>45323</v>
      </c>
      <c r="C20" s="28">
        <f t="shared" si="5"/>
        <v>45351</v>
      </c>
      <c r="D20" s="2">
        <v>1000</v>
      </c>
      <c r="E20" s="6">
        <v>1400</v>
      </c>
      <c r="F20" s="18">
        <v>1400</v>
      </c>
      <c r="G20" s="18" t="s">
        <v>67</v>
      </c>
      <c r="H20" s="19">
        <v>58678418.520000003</v>
      </c>
      <c r="I20" s="19">
        <v>58892918.520000003</v>
      </c>
      <c r="J20" s="19">
        <v>10424820.869999999</v>
      </c>
      <c r="K20" s="19">
        <v>10424820.869999999</v>
      </c>
      <c r="L20" s="19">
        <v>10424820.869999999</v>
      </c>
      <c r="M20" s="19">
        <v>10424820.869999999</v>
      </c>
      <c r="N20" s="9" t="s">
        <v>54</v>
      </c>
      <c r="O20" s="14" t="s">
        <v>236</v>
      </c>
      <c r="P20" s="9" t="s">
        <v>53</v>
      </c>
      <c r="Q20" s="7">
        <f t="shared" si="2"/>
        <v>45357</v>
      </c>
      <c r="R20" s="7">
        <f t="shared" si="3"/>
        <v>45357</v>
      </c>
      <c r="S20" s="21"/>
    </row>
    <row r="21" spans="1:19" x14ac:dyDescent="0.25">
      <c r="A21" s="9">
        <f t="shared" si="0"/>
        <v>2024</v>
      </c>
      <c r="B21" s="28">
        <f t="shared" si="4"/>
        <v>45323</v>
      </c>
      <c r="C21" s="28">
        <f t="shared" si="5"/>
        <v>45351</v>
      </c>
      <c r="D21" s="2">
        <v>1000</v>
      </c>
      <c r="E21" s="6">
        <v>1400</v>
      </c>
      <c r="F21" s="18">
        <v>1410</v>
      </c>
      <c r="G21" s="18" t="s">
        <v>68</v>
      </c>
      <c r="H21" s="19">
        <v>31038522.879999999</v>
      </c>
      <c r="I21" s="19">
        <v>31188522.879999999</v>
      </c>
      <c r="J21" s="19">
        <v>5696887.2800000003</v>
      </c>
      <c r="K21" s="19">
        <v>5696887.2800000003</v>
      </c>
      <c r="L21" s="19">
        <v>5696887.2800000003</v>
      </c>
      <c r="M21" s="19">
        <v>5696887.2800000003</v>
      </c>
      <c r="N21" s="9" t="s">
        <v>54</v>
      </c>
      <c r="O21" s="14" t="s">
        <v>236</v>
      </c>
      <c r="P21" s="9" t="s">
        <v>53</v>
      </c>
      <c r="Q21" s="7">
        <f t="shared" si="2"/>
        <v>45357</v>
      </c>
      <c r="R21" s="7">
        <f t="shared" si="3"/>
        <v>45357</v>
      </c>
      <c r="S21" s="21"/>
    </row>
    <row r="22" spans="1:19" x14ac:dyDescent="0.25">
      <c r="A22" s="9">
        <f t="shared" si="0"/>
        <v>2024</v>
      </c>
      <c r="B22" s="28">
        <f t="shared" si="4"/>
        <v>45323</v>
      </c>
      <c r="C22" s="28">
        <f t="shared" si="5"/>
        <v>45351</v>
      </c>
      <c r="D22" s="2">
        <v>1000</v>
      </c>
      <c r="E22" s="6">
        <v>1400</v>
      </c>
      <c r="F22" s="18">
        <v>14101</v>
      </c>
      <c r="G22" s="18" t="s">
        <v>69</v>
      </c>
      <c r="H22" s="19">
        <v>31038522.879999999</v>
      </c>
      <c r="I22" s="19">
        <v>31188522.879999999</v>
      </c>
      <c r="J22" s="19">
        <v>5696887.2800000003</v>
      </c>
      <c r="K22" s="19">
        <v>5696887.2800000003</v>
      </c>
      <c r="L22" s="19">
        <v>5696887.2800000003</v>
      </c>
      <c r="M22" s="19">
        <v>5696887.2800000003</v>
      </c>
      <c r="N22" s="9" t="s">
        <v>54</v>
      </c>
      <c r="O22" s="14" t="s">
        <v>236</v>
      </c>
      <c r="P22" s="9" t="s">
        <v>53</v>
      </c>
      <c r="Q22" s="7">
        <f t="shared" si="2"/>
        <v>45357</v>
      </c>
      <c r="R22" s="7">
        <f t="shared" si="3"/>
        <v>45357</v>
      </c>
      <c r="S22" s="21"/>
    </row>
    <row r="23" spans="1:19" x14ac:dyDescent="0.25">
      <c r="A23" s="9">
        <f t="shared" si="0"/>
        <v>2024</v>
      </c>
      <c r="B23" s="28">
        <f t="shared" si="4"/>
        <v>45323</v>
      </c>
      <c r="C23" s="28">
        <f t="shared" si="5"/>
        <v>45351</v>
      </c>
      <c r="D23" s="2">
        <v>1000</v>
      </c>
      <c r="E23" s="6">
        <v>1400</v>
      </c>
      <c r="F23" s="18">
        <v>1420</v>
      </c>
      <c r="G23" s="18" t="s">
        <v>70</v>
      </c>
      <c r="H23" s="19">
        <v>11806207.119999999</v>
      </c>
      <c r="I23" s="19">
        <v>11863207.119999999</v>
      </c>
      <c r="J23" s="19">
        <v>2168082.5099999998</v>
      </c>
      <c r="K23" s="19">
        <v>2168082.5099999998</v>
      </c>
      <c r="L23" s="19">
        <v>2168082.5099999998</v>
      </c>
      <c r="M23" s="19">
        <v>2168082.5099999998</v>
      </c>
      <c r="N23" s="9" t="s">
        <v>54</v>
      </c>
      <c r="O23" s="14" t="s">
        <v>236</v>
      </c>
      <c r="P23" s="9" t="s">
        <v>53</v>
      </c>
      <c r="Q23" s="7">
        <f t="shared" si="2"/>
        <v>45357</v>
      </c>
      <c r="R23" s="7">
        <f t="shared" si="3"/>
        <v>45357</v>
      </c>
      <c r="S23" s="21"/>
    </row>
    <row r="24" spans="1:19" x14ac:dyDescent="0.25">
      <c r="A24" s="9">
        <f t="shared" si="0"/>
        <v>2024</v>
      </c>
      <c r="B24" s="28">
        <f t="shared" si="4"/>
        <v>45323</v>
      </c>
      <c r="C24" s="28">
        <f t="shared" si="5"/>
        <v>45351</v>
      </c>
      <c r="D24" s="2">
        <v>1000</v>
      </c>
      <c r="E24" s="6">
        <v>1400</v>
      </c>
      <c r="F24" s="18">
        <v>14201</v>
      </c>
      <c r="G24" s="18" t="s">
        <v>71</v>
      </c>
      <c r="H24" s="19">
        <v>11806207.119999999</v>
      </c>
      <c r="I24" s="19">
        <v>11863207.119999999</v>
      </c>
      <c r="J24" s="19">
        <v>2168082.5099999998</v>
      </c>
      <c r="K24" s="19">
        <v>2168082.5099999998</v>
      </c>
      <c r="L24" s="19">
        <v>2168082.5099999998</v>
      </c>
      <c r="M24" s="19">
        <v>2168082.5099999998</v>
      </c>
      <c r="N24" s="9" t="s">
        <v>54</v>
      </c>
      <c r="O24" s="14" t="s">
        <v>236</v>
      </c>
      <c r="P24" s="9" t="s">
        <v>53</v>
      </c>
      <c r="Q24" s="7">
        <f t="shared" si="2"/>
        <v>45357</v>
      </c>
      <c r="R24" s="7">
        <f t="shared" si="3"/>
        <v>45357</v>
      </c>
      <c r="S24" s="21"/>
    </row>
    <row r="25" spans="1:19" x14ac:dyDescent="0.25">
      <c r="A25" s="9">
        <f t="shared" si="0"/>
        <v>2024</v>
      </c>
      <c r="B25" s="28">
        <f t="shared" si="4"/>
        <v>45323</v>
      </c>
      <c r="C25" s="28">
        <f t="shared" si="5"/>
        <v>45351</v>
      </c>
      <c r="D25" s="2">
        <v>1000</v>
      </c>
      <c r="E25" s="6">
        <v>1400</v>
      </c>
      <c r="F25" s="18">
        <v>1430</v>
      </c>
      <c r="G25" s="18" t="s">
        <v>72</v>
      </c>
      <c r="H25" s="19">
        <v>8916735.5199999996</v>
      </c>
      <c r="I25" s="19">
        <v>8919235.5199999996</v>
      </c>
      <c r="J25" s="19">
        <v>1880994.26</v>
      </c>
      <c r="K25" s="19">
        <v>1880994.26</v>
      </c>
      <c r="L25" s="19">
        <v>1880994.26</v>
      </c>
      <c r="M25" s="19">
        <v>1880994.26</v>
      </c>
      <c r="N25" s="9" t="s">
        <v>54</v>
      </c>
      <c r="O25" s="14" t="s">
        <v>236</v>
      </c>
      <c r="P25" s="9" t="s">
        <v>53</v>
      </c>
      <c r="Q25" s="7">
        <f t="shared" si="2"/>
        <v>45357</v>
      </c>
      <c r="R25" s="7">
        <f t="shared" si="3"/>
        <v>45357</v>
      </c>
      <c r="S25" s="21"/>
    </row>
    <row r="26" spans="1:19" x14ac:dyDescent="0.25">
      <c r="A26" s="9">
        <f t="shared" si="0"/>
        <v>2024</v>
      </c>
      <c r="B26" s="28">
        <f t="shared" si="4"/>
        <v>45323</v>
      </c>
      <c r="C26" s="28">
        <f t="shared" si="5"/>
        <v>45351</v>
      </c>
      <c r="D26" s="2">
        <v>1000</v>
      </c>
      <c r="E26" s="6">
        <v>1400</v>
      </c>
      <c r="F26" s="18">
        <v>14301</v>
      </c>
      <c r="G26" s="18" t="s">
        <v>73</v>
      </c>
      <c r="H26" s="19">
        <v>8916735.5199999996</v>
      </c>
      <c r="I26" s="19">
        <v>8919235.5199999996</v>
      </c>
      <c r="J26" s="19">
        <v>1880994.26</v>
      </c>
      <c r="K26" s="19">
        <v>1880994.26</v>
      </c>
      <c r="L26" s="19">
        <v>1880994.26</v>
      </c>
      <c r="M26" s="19">
        <v>1880994.26</v>
      </c>
      <c r="N26" s="9" t="s">
        <v>54</v>
      </c>
      <c r="O26" s="14" t="s">
        <v>236</v>
      </c>
      <c r="P26" s="9" t="s">
        <v>53</v>
      </c>
      <c r="Q26" s="7">
        <f t="shared" si="2"/>
        <v>45357</v>
      </c>
      <c r="R26" s="7">
        <f t="shared" si="3"/>
        <v>45357</v>
      </c>
      <c r="S26" s="21"/>
    </row>
    <row r="27" spans="1:19" x14ac:dyDescent="0.25">
      <c r="A27" s="9">
        <f t="shared" si="0"/>
        <v>2024</v>
      </c>
      <c r="B27" s="28">
        <f t="shared" si="4"/>
        <v>45323</v>
      </c>
      <c r="C27" s="28">
        <f t="shared" si="5"/>
        <v>45351</v>
      </c>
      <c r="D27" s="2">
        <v>1000</v>
      </c>
      <c r="E27" s="6">
        <v>1400</v>
      </c>
      <c r="F27" s="18">
        <v>1440</v>
      </c>
      <c r="G27" s="18" t="s">
        <v>74</v>
      </c>
      <c r="H27" s="19">
        <v>6916953</v>
      </c>
      <c r="I27" s="19">
        <v>6921953</v>
      </c>
      <c r="J27" s="19">
        <v>678856.82</v>
      </c>
      <c r="K27" s="19">
        <v>678856.82</v>
      </c>
      <c r="L27" s="19">
        <v>678856.82</v>
      </c>
      <c r="M27" s="19">
        <v>678856.82</v>
      </c>
      <c r="N27" s="9" t="s">
        <v>54</v>
      </c>
      <c r="O27" s="14" t="s">
        <v>236</v>
      </c>
      <c r="P27" s="9" t="s">
        <v>53</v>
      </c>
      <c r="Q27" s="7">
        <f t="shared" si="2"/>
        <v>45357</v>
      </c>
      <c r="R27" s="7">
        <f t="shared" si="3"/>
        <v>45357</v>
      </c>
      <c r="S27" s="21"/>
    </row>
    <row r="28" spans="1:19" x14ac:dyDescent="0.25">
      <c r="A28" s="9">
        <f t="shared" si="0"/>
        <v>2024</v>
      </c>
      <c r="B28" s="28">
        <f t="shared" si="4"/>
        <v>45323</v>
      </c>
      <c r="C28" s="28">
        <f t="shared" si="5"/>
        <v>45351</v>
      </c>
      <c r="D28" s="2">
        <v>1000</v>
      </c>
      <c r="E28" s="6">
        <v>1400</v>
      </c>
      <c r="F28" s="18">
        <v>14401</v>
      </c>
      <c r="G28" s="18" t="s">
        <v>75</v>
      </c>
      <c r="H28" s="19">
        <v>6916953</v>
      </c>
      <c r="I28" s="19">
        <v>6921953</v>
      </c>
      <c r="J28" s="19">
        <v>678856.82</v>
      </c>
      <c r="K28" s="19">
        <v>678856.82</v>
      </c>
      <c r="L28" s="19">
        <v>678856.82</v>
      </c>
      <c r="M28" s="19">
        <v>678856.82</v>
      </c>
      <c r="N28" s="9" t="s">
        <v>54</v>
      </c>
      <c r="O28" s="14" t="s">
        <v>236</v>
      </c>
      <c r="P28" s="9" t="s">
        <v>53</v>
      </c>
      <c r="Q28" s="7">
        <f t="shared" si="2"/>
        <v>45357</v>
      </c>
      <c r="R28" s="7">
        <f t="shared" si="3"/>
        <v>45357</v>
      </c>
      <c r="S28" s="21"/>
    </row>
    <row r="29" spans="1:19" x14ac:dyDescent="0.25">
      <c r="A29" s="9">
        <f t="shared" si="0"/>
        <v>2024</v>
      </c>
      <c r="B29" s="28">
        <f t="shared" si="4"/>
        <v>45323</v>
      </c>
      <c r="C29" s="28">
        <f t="shared" si="5"/>
        <v>45351</v>
      </c>
      <c r="D29" s="2">
        <v>1000</v>
      </c>
      <c r="E29" s="6">
        <v>1500</v>
      </c>
      <c r="F29" s="18">
        <v>1500</v>
      </c>
      <c r="G29" s="18" t="s">
        <v>76</v>
      </c>
      <c r="H29" s="19">
        <v>225035667</v>
      </c>
      <c r="I29" s="19">
        <v>216134146.09999999</v>
      </c>
      <c r="J29" s="19">
        <v>5250957.1100000003</v>
      </c>
      <c r="K29" s="19">
        <v>5250957.1100000003</v>
      </c>
      <c r="L29" s="19">
        <v>5250957.1100000003</v>
      </c>
      <c r="M29" s="19">
        <v>5250957.1100000003</v>
      </c>
      <c r="N29" s="9" t="s">
        <v>54</v>
      </c>
      <c r="O29" s="14" t="s">
        <v>236</v>
      </c>
      <c r="P29" s="9" t="s">
        <v>53</v>
      </c>
      <c r="Q29" s="7">
        <f t="shared" si="2"/>
        <v>45357</v>
      </c>
      <c r="R29" s="7">
        <f t="shared" si="3"/>
        <v>45357</v>
      </c>
      <c r="S29" s="21"/>
    </row>
    <row r="30" spans="1:19" x14ac:dyDescent="0.25">
      <c r="A30" s="9">
        <f t="shared" si="0"/>
        <v>2024</v>
      </c>
      <c r="B30" s="28">
        <f t="shared" si="4"/>
        <v>45323</v>
      </c>
      <c r="C30" s="28">
        <f t="shared" si="5"/>
        <v>45351</v>
      </c>
      <c r="D30" s="2">
        <v>1000</v>
      </c>
      <c r="E30" s="6">
        <v>1500</v>
      </c>
      <c r="F30" s="18">
        <v>1540</v>
      </c>
      <c r="G30" s="18" t="s">
        <v>77</v>
      </c>
      <c r="H30" s="19">
        <v>180367424.97</v>
      </c>
      <c r="I30" s="19">
        <v>171465904.06999999</v>
      </c>
      <c r="J30" s="19">
        <v>5142957.1100000003</v>
      </c>
      <c r="K30" s="19">
        <v>5142957.1100000003</v>
      </c>
      <c r="L30" s="19">
        <v>5142957.1100000003</v>
      </c>
      <c r="M30" s="19">
        <v>5142957.1100000003</v>
      </c>
      <c r="N30" s="9" t="s">
        <v>54</v>
      </c>
      <c r="O30" s="14" t="s">
        <v>236</v>
      </c>
      <c r="P30" s="9" t="s">
        <v>53</v>
      </c>
      <c r="Q30" s="7">
        <f t="shared" si="2"/>
        <v>45357</v>
      </c>
      <c r="R30" s="7">
        <f t="shared" si="3"/>
        <v>45357</v>
      </c>
      <c r="S30" s="21"/>
    </row>
    <row r="31" spans="1:19" x14ac:dyDescent="0.25">
      <c r="A31" s="9">
        <f t="shared" si="0"/>
        <v>2024</v>
      </c>
      <c r="B31" s="28">
        <f t="shared" si="4"/>
        <v>45323</v>
      </c>
      <c r="C31" s="28">
        <f t="shared" si="5"/>
        <v>45351</v>
      </c>
      <c r="D31" s="2">
        <v>1000</v>
      </c>
      <c r="E31" s="6">
        <v>1500</v>
      </c>
      <c r="F31" s="18">
        <v>15401</v>
      </c>
      <c r="G31" s="18" t="s">
        <v>78</v>
      </c>
      <c r="H31" s="19">
        <v>75390999.090000004</v>
      </c>
      <c r="I31" s="19">
        <v>71890999.090000004</v>
      </c>
      <c r="J31" s="19">
        <v>3945658.92</v>
      </c>
      <c r="K31" s="19">
        <v>3945658.92</v>
      </c>
      <c r="L31" s="19">
        <v>3945658.92</v>
      </c>
      <c r="M31" s="19">
        <v>3945658.92</v>
      </c>
      <c r="N31" s="9" t="s">
        <v>54</v>
      </c>
      <c r="O31" s="14" t="s">
        <v>236</v>
      </c>
      <c r="P31" s="9" t="s">
        <v>53</v>
      </c>
      <c r="Q31" s="7">
        <f t="shared" si="2"/>
        <v>45357</v>
      </c>
      <c r="R31" s="7">
        <f t="shared" si="3"/>
        <v>45357</v>
      </c>
      <c r="S31" s="21"/>
    </row>
    <row r="32" spans="1:19" x14ac:dyDescent="0.25">
      <c r="A32" s="9">
        <f t="shared" si="0"/>
        <v>2024</v>
      </c>
      <c r="B32" s="28">
        <f t="shared" si="4"/>
        <v>45323</v>
      </c>
      <c r="C32" s="28">
        <f t="shared" si="5"/>
        <v>45351</v>
      </c>
      <c r="D32" s="2">
        <v>1000</v>
      </c>
      <c r="E32" s="6">
        <v>1500</v>
      </c>
      <c r="F32" s="18">
        <v>15403</v>
      </c>
      <c r="G32" s="18" t="s">
        <v>79</v>
      </c>
      <c r="H32" s="19">
        <v>104976425.88</v>
      </c>
      <c r="I32" s="19">
        <v>99574904.980000004</v>
      </c>
      <c r="J32" s="19">
        <v>1197298.19</v>
      </c>
      <c r="K32" s="19">
        <v>1197298.19</v>
      </c>
      <c r="L32" s="19">
        <v>1197298.19</v>
      </c>
      <c r="M32" s="19">
        <v>1197298.19</v>
      </c>
      <c r="N32" s="9" t="s">
        <v>54</v>
      </c>
      <c r="O32" s="14" t="s">
        <v>236</v>
      </c>
      <c r="P32" s="9" t="s">
        <v>53</v>
      </c>
      <c r="Q32" s="7">
        <f t="shared" si="2"/>
        <v>45357</v>
      </c>
      <c r="R32" s="7">
        <f t="shared" si="3"/>
        <v>45357</v>
      </c>
      <c r="S32" s="21"/>
    </row>
    <row r="33" spans="1:19" x14ac:dyDescent="0.25">
      <c r="A33" s="9">
        <f t="shared" si="0"/>
        <v>2024</v>
      </c>
      <c r="B33" s="28">
        <f t="shared" si="4"/>
        <v>45323</v>
      </c>
      <c r="C33" s="28">
        <f t="shared" si="5"/>
        <v>45351</v>
      </c>
      <c r="D33" s="2">
        <v>1000</v>
      </c>
      <c r="E33" s="6">
        <v>1500</v>
      </c>
      <c r="F33" s="18">
        <v>1590</v>
      </c>
      <c r="G33" s="18" t="s">
        <v>80</v>
      </c>
      <c r="H33" s="19">
        <v>44668242.030000001</v>
      </c>
      <c r="I33" s="19">
        <v>44668242.030000001</v>
      </c>
      <c r="J33" s="19">
        <v>108000</v>
      </c>
      <c r="K33" s="19">
        <v>108000</v>
      </c>
      <c r="L33" s="19">
        <v>108000</v>
      </c>
      <c r="M33" s="19">
        <v>108000</v>
      </c>
      <c r="N33" s="9" t="s">
        <v>54</v>
      </c>
      <c r="O33" s="14" t="s">
        <v>236</v>
      </c>
      <c r="P33" s="9" t="s">
        <v>53</v>
      </c>
      <c r="Q33" s="7">
        <f t="shared" si="2"/>
        <v>45357</v>
      </c>
      <c r="R33" s="7">
        <f t="shared" si="3"/>
        <v>45357</v>
      </c>
      <c r="S33" s="21"/>
    </row>
    <row r="34" spans="1:19" x14ac:dyDescent="0.25">
      <c r="A34" s="9">
        <f t="shared" si="0"/>
        <v>2024</v>
      </c>
      <c r="B34" s="28">
        <f t="shared" si="4"/>
        <v>45323</v>
      </c>
      <c r="C34" s="28">
        <f t="shared" si="5"/>
        <v>45351</v>
      </c>
      <c r="D34" s="2">
        <v>1000</v>
      </c>
      <c r="E34" s="6">
        <v>1500</v>
      </c>
      <c r="F34" s="18">
        <v>15901</v>
      </c>
      <c r="G34" s="18" t="s">
        <v>81</v>
      </c>
      <c r="H34" s="19">
        <v>44668242.030000001</v>
      </c>
      <c r="I34" s="19">
        <v>44668242.030000001</v>
      </c>
      <c r="J34" s="19">
        <v>108000</v>
      </c>
      <c r="K34" s="19">
        <v>108000</v>
      </c>
      <c r="L34" s="19">
        <v>108000</v>
      </c>
      <c r="M34" s="19">
        <v>108000</v>
      </c>
      <c r="N34" s="9" t="s">
        <v>54</v>
      </c>
      <c r="O34" s="14" t="s">
        <v>236</v>
      </c>
      <c r="P34" s="9" t="s">
        <v>53</v>
      </c>
      <c r="Q34" s="7">
        <f t="shared" si="2"/>
        <v>45357</v>
      </c>
      <c r="R34" s="7">
        <f t="shared" si="3"/>
        <v>45357</v>
      </c>
      <c r="S34" s="21"/>
    </row>
    <row r="35" spans="1:19" x14ac:dyDescent="0.25">
      <c r="A35" s="9">
        <f t="shared" si="0"/>
        <v>2024</v>
      </c>
      <c r="B35" s="28">
        <f t="shared" si="4"/>
        <v>45323</v>
      </c>
      <c r="C35" s="28">
        <f t="shared" si="5"/>
        <v>45351</v>
      </c>
      <c r="D35" s="2">
        <v>1000</v>
      </c>
      <c r="E35" s="6">
        <v>1700</v>
      </c>
      <c r="F35" s="18">
        <v>1700</v>
      </c>
      <c r="G35" s="18" t="s">
        <v>82</v>
      </c>
      <c r="H35" s="19">
        <v>41478885.520000003</v>
      </c>
      <c r="I35" s="19">
        <v>42140802.920000002</v>
      </c>
      <c r="J35" s="19">
        <v>2317096.02</v>
      </c>
      <c r="K35" s="19">
        <v>2317096.02</v>
      </c>
      <c r="L35" s="19">
        <v>2317096.02</v>
      </c>
      <c r="M35" s="19">
        <v>2317096.02</v>
      </c>
      <c r="N35" s="9" t="s">
        <v>54</v>
      </c>
      <c r="O35" s="14" t="s">
        <v>236</v>
      </c>
      <c r="P35" s="9" t="s">
        <v>53</v>
      </c>
      <c r="Q35" s="7">
        <f t="shared" si="2"/>
        <v>45357</v>
      </c>
      <c r="R35" s="7">
        <f t="shared" si="3"/>
        <v>45357</v>
      </c>
      <c r="S35" s="21"/>
    </row>
    <row r="36" spans="1:19" x14ac:dyDescent="0.25">
      <c r="A36" s="9">
        <f t="shared" si="0"/>
        <v>2024</v>
      </c>
      <c r="B36" s="28">
        <f t="shared" si="4"/>
        <v>45323</v>
      </c>
      <c r="C36" s="28">
        <f t="shared" si="5"/>
        <v>45351</v>
      </c>
      <c r="D36" s="2">
        <v>1000</v>
      </c>
      <c r="E36" s="6">
        <v>1700</v>
      </c>
      <c r="F36" s="18">
        <v>1710</v>
      </c>
      <c r="G36" s="18" t="s">
        <v>83</v>
      </c>
      <c r="H36" s="19">
        <v>41478885.520000003</v>
      </c>
      <c r="I36" s="19">
        <v>42140802.920000002</v>
      </c>
      <c r="J36" s="19">
        <v>2317096.02</v>
      </c>
      <c r="K36" s="19">
        <v>2317096.02</v>
      </c>
      <c r="L36" s="19">
        <v>2317096.02</v>
      </c>
      <c r="M36" s="19">
        <v>2317096.02</v>
      </c>
      <c r="N36" s="9" t="s">
        <v>54</v>
      </c>
      <c r="O36" s="14" t="s">
        <v>236</v>
      </c>
      <c r="P36" s="9" t="s">
        <v>53</v>
      </c>
      <c r="Q36" s="7">
        <f t="shared" si="2"/>
        <v>45357</v>
      </c>
      <c r="R36" s="7">
        <f t="shared" si="3"/>
        <v>45357</v>
      </c>
      <c r="S36" s="21"/>
    </row>
    <row r="37" spans="1:19" x14ac:dyDescent="0.25">
      <c r="A37" s="9">
        <f t="shared" si="0"/>
        <v>2024</v>
      </c>
      <c r="B37" s="28">
        <f t="shared" si="4"/>
        <v>45323</v>
      </c>
      <c r="C37" s="28">
        <f t="shared" si="5"/>
        <v>45351</v>
      </c>
      <c r="D37" s="2">
        <v>1000</v>
      </c>
      <c r="E37" s="6">
        <v>1700</v>
      </c>
      <c r="F37" s="18">
        <v>17101</v>
      </c>
      <c r="G37" s="18" t="s">
        <v>84</v>
      </c>
      <c r="H37" s="19">
        <v>19902076.800000001</v>
      </c>
      <c r="I37" s="19">
        <v>20563994.199999999</v>
      </c>
      <c r="J37" s="19">
        <v>2317096.02</v>
      </c>
      <c r="K37" s="19">
        <v>2317096.02</v>
      </c>
      <c r="L37" s="19">
        <v>2317096.02</v>
      </c>
      <c r="M37" s="19">
        <v>2317096.02</v>
      </c>
      <c r="N37" s="9" t="s">
        <v>54</v>
      </c>
      <c r="O37" s="14" t="s">
        <v>236</v>
      </c>
      <c r="P37" s="9" t="s">
        <v>53</v>
      </c>
      <c r="Q37" s="7">
        <f t="shared" si="2"/>
        <v>45357</v>
      </c>
      <c r="R37" s="7">
        <f t="shared" si="3"/>
        <v>45357</v>
      </c>
      <c r="S37" s="21"/>
    </row>
    <row r="38" spans="1:19" x14ac:dyDescent="0.25">
      <c r="A38" s="9">
        <f t="shared" si="0"/>
        <v>2024</v>
      </c>
      <c r="B38" s="28">
        <f t="shared" si="4"/>
        <v>45323</v>
      </c>
      <c r="C38" s="28">
        <f t="shared" si="5"/>
        <v>45351</v>
      </c>
      <c r="D38" s="2">
        <v>1000</v>
      </c>
      <c r="E38" s="6">
        <v>1700</v>
      </c>
      <c r="F38" s="18">
        <v>17102</v>
      </c>
      <c r="G38" s="18" t="s">
        <v>85</v>
      </c>
      <c r="H38" s="19">
        <v>21576808.719999999</v>
      </c>
      <c r="I38" s="19">
        <v>21576808.719999999</v>
      </c>
      <c r="J38" s="18">
        <v>0</v>
      </c>
      <c r="K38" s="18">
        <v>0</v>
      </c>
      <c r="L38" s="18">
        <v>0</v>
      </c>
      <c r="M38" s="18">
        <v>0</v>
      </c>
      <c r="N38" s="9" t="s">
        <v>54</v>
      </c>
      <c r="O38" s="14" t="s">
        <v>236</v>
      </c>
      <c r="P38" s="9" t="s">
        <v>53</v>
      </c>
      <c r="Q38" s="7">
        <f t="shared" si="2"/>
        <v>45357</v>
      </c>
      <c r="R38" s="7">
        <f t="shared" si="3"/>
        <v>45357</v>
      </c>
      <c r="S38" s="21"/>
    </row>
    <row r="39" spans="1:19" ht="18.75" x14ac:dyDescent="0.3">
      <c r="A39" s="9">
        <f t="shared" si="0"/>
        <v>2024</v>
      </c>
      <c r="B39" s="28">
        <f t="shared" si="4"/>
        <v>45323</v>
      </c>
      <c r="C39" s="28">
        <f t="shared" si="5"/>
        <v>45351</v>
      </c>
      <c r="D39" s="2">
        <v>2000</v>
      </c>
      <c r="E39" s="8">
        <v>2000</v>
      </c>
      <c r="F39" s="18">
        <v>2000</v>
      </c>
      <c r="G39" s="18" t="s">
        <v>86</v>
      </c>
      <c r="H39" s="19">
        <v>2464283.5499999998</v>
      </c>
      <c r="I39" s="19">
        <v>2467660.84</v>
      </c>
      <c r="J39" s="19">
        <v>1545980.54</v>
      </c>
      <c r="K39" s="19">
        <v>1496668.18</v>
      </c>
      <c r="L39" s="19">
        <v>1474554.47</v>
      </c>
      <c r="M39" s="19">
        <v>1474554.47</v>
      </c>
      <c r="N39" s="9" t="s">
        <v>54</v>
      </c>
      <c r="O39" s="14" t="s">
        <v>236</v>
      </c>
      <c r="P39" s="9" t="s">
        <v>53</v>
      </c>
      <c r="Q39" s="7">
        <f t="shared" si="2"/>
        <v>45357</v>
      </c>
      <c r="R39" s="7">
        <f t="shared" si="3"/>
        <v>45357</v>
      </c>
      <c r="S39" s="21"/>
    </row>
    <row r="40" spans="1:19" x14ac:dyDescent="0.25">
      <c r="A40" s="9">
        <f t="shared" si="0"/>
        <v>2024</v>
      </c>
      <c r="B40" s="28">
        <f t="shared" si="4"/>
        <v>45323</v>
      </c>
      <c r="C40" s="28">
        <f t="shared" si="5"/>
        <v>45351</v>
      </c>
      <c r="D40" s="2">
        <v>2000</v>
      </c>
      <c r="E40" s="12">
        <v>2100</v>
      </c>
      <c r="F40" s="18">
        <v>2100</v>
      </c>
      <c r="G40" s="18" t="s">
        <v>87</v>
      </c>
      <c r="H40" s="19">
        <v>1286317.1000000001</v>
      </c>
      <c r="I40" s="19">
        <v>1197862.32</v>
      </c>
      <c r="J40" s="19">
        <v>785170.44</v>
      </c>
      <c r="K40" s="19">
        <v>782870.44</v>
      </c>
      <c r="L40" s="19">
        <v>779439.44</v>
      </c>
      <c r="M40" s="19">
        <v>779439.44</v>
      </c>
      <c r="N40" s="9" t="s">
        <v>54</v>
      </c>
      <c r="O40" s="14" t="s">
        <v>236</v>
      </c>
      <c r="P40" s="9" t="s">
        <v>53</v>
      </c>
      <c r="Q40" s="7">
        <f t="shared" si="2"/>
        <v>45357</v>
      </c>
      <c r="R40" s="7">
        <f t="shared" si="3"/>
        <v>45357</v>
      </c>
      <c r="S40" s="21"/>
    </row>
    <row r="41" spans="1:19" x14ac:dyDescent="0.25">
      <c r="A41" s="9">
        <f t="shared" si="0"/>
        <v>2024</v>
      </c>
      <c r="B41" s="28">
        <f t="shared" si="4"/>
        <v>45323</v>
      </c>
      <c r="C41" s="28">
        <f t="shared" si="5"/>
        <v>45351</v>
      </c>
      <c r="D41" s="2">
        <v>2000</v>
      </c>
      <c r="E41" s="6">
        <v>2100</v>
      </c>
      <c r="F41" s="18">
        <v>2110</v>
      </c>
      <c r="G41" s="18" t="s">
        <v>88</v>
      </c>
      <c r="H41" s="19">
        <v>559423</v>
      </c>
      <c r="I41" s="19">
        <v>509447.39</v>
      </c>
      <c r="J41" s="19">
        <v>373634.4</v>
      </c>
      <c r="K41" s="19">
        <v>371334.40000000002</v>
      </c>
      <c r="L41" s="19">
        <v>367903.4</v>
      </c>
      <c r="M41" s="19">
        <v>367903.4</v>
      </c>
      <c r="N41" s="9" t="s">
        <v>54</v>
      </c>
      <c r="O41" s="14" t="s">
        <v>236</v>
      </c>
      <c r="P41" s="9" t="s">
        <v>53</v>
      </c>
      <c r="Q41" s="7">
        <f t="shared" si="2"/>
        <v>45357</v>
      </c>
      <c r="R41" s="7">
        <f t="shared" si="3"/>
        <v>45357</v>
      </c>
      <c r="S41" s="21"/>
    </row>
    <row r="42" spans="1:19" x14ac:dyDescent="0.25">
      <c r="A42" s="9">
        <f t="shared" si="0"/>
        <v>2024</v>
      </c>
      <c r="B42" s="28">
        <f t="shared" si="4"/>
        <v>45323</v>
      </c>
      <c r="C42" s="28">
        <f t="shared" si="5"/>
        <v>45351</v>
      </c>
      <c r="D42" s="2">
        <v>2000</v>
      </c>
      <c r="E42" s="6">
        <v>2100</v>
      </c>
      <c r="F42" s="18">
        <v>21101</v>
      </c>
      <c r="G42" s="18" t="s">
        <v>89</v>
      </c>
      <c r="H42" s="19">
        <v>559423</v>
      </c>
      <c r="I42" s="19">
        <v>509447.39</v>
      </c>
      <c r="J42" s="19">
        <v>373634.4</v>
      </c>
      <c r="K42" s="19">
        <v>371334.40000000002</v>
      </c>
      <c r="L42" s="19">
        <v>367903.4</v>
      </c>
      <c r="M42" s="19">
        <v>367903.4</v>
      </c>
      <c r="N42" s="9" t="s">
        <v>54</v>
      </c>
      <c r="O42" s="14" t="s">
        <v>236</v>
      </c>
      <c r="P42" s="9" t="s">
        <v>53</v>
      </c>
      <c r="Q42" s="7">
        <f t="shared" si="2"/>
        <v>45357</v>
      </c>
      <c r="R42" s="7">
        <f t="shared" si="3"/>
        <v>45357</v>
      </c>
      <c r="S42" s="21"/>
    </row>
    <row r="43" spans="1:19" x14ac:dyDescent="0.25">
      <c r="A43" s="9">
        <f t="shared" si="0"/>
        <v>2024</v>
      </c>
      <c r="B43" s="28">
        <f t="shared" si="4"/>
        <v>45323</v>
      </c>
      <c r="C43" s="28">
        <f t="shared" si="5"/>
        <v>45351</v>
      </c>
      <c r="D43" s="2">
        <v>2000</v>
      </c>
      <c r="E43" s="6">
        <v>2100</v>
      </c>
      <c r="F43" s="18">
        <v>2120</v>
      </c>
      <c r="G43" s="18" t="s">
        <v>90</v>
      </c>
      <c r="H43" s="19">
        <v>144710.1</v>
      </c>
      <c r="I43" s="19">
        <v>82767.11</v>
      </c>
      <c r="J43" s="19">
        <v>41456.589999999997</v>
      </c>
      <c r="K43" s="19">
        <v>41456.589999999997</v>
      </c>
      <c r="L43" s="19">
        <v>41456.589999999997</v>
      </c>
      <c r="M43" s="19">
        <v>41456.589999999997</v>
      </c>
      <c r="N43" s="9" t="s">
        <v>54</v>
      </c>
      <c r="O43" s="14" t="s">
        <v>236</v>
      </c>
      <c r="P43" s="9" t="s">
        <v>53</v>
      </c>
      <c r="Q43" s="7">
        <f t="shared" si="2"/>
        <v>45357</v>
      </c>
      <c r="R43" s="7">
        <f t="shared" si="3"/>
        <v>45357</v>
      </c>
      <c r="S43" s="21"/>
    </row>
    <row r="44" spans="1:19" x14ac:dyDescent="0.25">
      <c r="A44" s="9">
        <f t="shared" si="0"/>
        <v>2024</v>
      </c>
      <c r="B44" s="28">
        <f t="shared" si="4"/>
        <v>45323</v>
      </c>
      <c r="C44" s="28">
        <f t="shared" si="5"/>
        <v>45351</v>
      </c>
      <c r="D44" s="2">
        <v>2000</v>
      </c>
      <c r="E44" s="6">
        <v>2100</v>
      </c>
      <c r="F44" s="18">
        <v>21201</v>
      </c>
      <c r="G44" s="18" t="s">
        <v>91</v>
      </c>
      <c r="H44" s="19">
        <v>144710.1</v>
      </c>
      <c r="I44" s="19">
        <v>82767.11</v>
      </c>
      <c r="J44" s="19">
        <v>41456.589999999997</v>
      </c>
      <c r="K44" s="19">
        <v>41456.589999999997</v>
      </c>
      <c r="L44" s="19">
        <v>41456.589999999997</v>
      </c>
      <c r="M44" s="19">
        <v>41456.589999999997</v>
      </c>
      <c r="N44" s="9" t="s">
        <v>54</v>
      </c>
      <c r="O44" s="14" t="s">
        <v>236</v>
      </c>
      <c r="P44" s="9" t="s">
        <v>53</v>
      </c>
      <c r="Q44" s="7">
        <f t="shared" si="2"/>
        <v>45357</v>
      </c>
      <c r="R44" s="7">
        <f t="shared" si="3"/>
        <v>45357</v>
      </c>
      <c r="S44" s="21"/>
    </row>
    <row r="45" spans="1:19" x14ac:dyDescent="0.25">
      <c r="A45" s="9">
        <f t="shared" si="0"/>
        <v>2024</v>
      </c>
      <c r="B45" s="28">
        <f t="shared" si="4"/>
        <v>45323</v>
      </c>
      <c r="C45" s="28">
        <f t="shared" si="5"/>
        <v>45351</v>
      </c>
      <c r="D45" s="2">
        <v>2000</v>
      </c>
      <c r="E45" s="6">
        <v>2100</v>
      </c>
      <c r="F45" s="18">
        <v>2140</v>
      </c>
      <c r="G45" s="18" t="s">
        <v>88</v>
      </c>
      <c r="H45" s="19">
        <v>141705.99</v>
      </c>
      <c r="I45" s="19">
        <v>146581.56</v>
      </c>
      <c r="J45" s="19">
        <v>80759.429999999993</v>
      </c>
      <c r="K45" s="19">
        <v>80759.429999999993</v>
      </c>
      <c r="L45" s="19">
        <v>80759.429999999993</v>
      </c>
      <c r="M45" s="19">
        <v>80759.429999999993</v>
      </c>
      <c r="N45" s="9" t="s">
        <v>54</v>
      </c>
      <c r="O45" s="14" t="s">
        <v>236</v>
      </c>
      <c r="P45" s="9" t="s">
        <v>53</v>
      </c>
      <c r="Q45" s="7">
        <f t="shared" si="2"/>
        <v>45357</v>
      </c>
      <c r="R45" s="7">
        <f t="shared" si="3"/>
        <v>45357</v>
      </c>
      <c r="S45" s="21"/>
    </row>
    <row r="46" spans="1:19" x14ac:dyDescent="0.25">
      <c r="A46" s="9">
        <f t="shared" si="0"/>
        <v>2024</v>
      </c>
      <c r="B46" s="28">
        <f t="shared" si="4"/>
        <v>45323</v>
      </c>
      <c r="C46" s="28">
        <f t="shared" si="5"/>
        <v>45351</v>
      </c>
      <c r="D46" s="2">
        <v>2000</v>
      </c>
      <c r="E46" s="6">
        <v>2100</v>
      </c>
      <c r="F46" s="18">
        <v>21401</v>
      </c>
      <c r="G46" s="18" t="s">
        <v>92</v>
      </c>
      <c r="H46" s="19">
        <v>141705.99</v>
      </c>
      <c r="I46" s="19">
        <v>146581.56</v>
      </c>
      <c r="J46" s="19">
        <v>80759.429999999993</v>
      </c>
      <c r="K46" s="19">
        <v>80759.429999999993</v>
      </c>
      <c r="L46" s="19">
        <v>80759.429999999993</v>
      </c>
      <c r="M46" s="19">
        <v>80759.429999999993</v>
      </c>
      <c r="N46" s="9" t="s">
        <v>54</v>
      </c>
      <c r="O46" s="14" t="s">
        <v>236</v>
      </c>
      <c r="P46" s="9" t="s">
        <v>53</v>
      </c>
      <c r="Q46" s="7">
        <f t="shared" si="2"/>
        <v>45357</v>
      </c>
      <c r="R46" s="7">
        <f t="shared" si="3"/>
        <v>45357</v>
      </c>
      <c r="S46" s="21"/>
    </row>
    <row r="47" spans="1:19" x14ac:dyDescent="0.25">
      <c r="A47" s="9">
        <f t="shared" si="0"/>
        <v>2024</v>
      </c>
      <c r="B47" s="28">
        <f t="shared" si="4"/>
        <v>45323</v>
      </c>
      <c r="C47" s="28">
        <f t="shared" si="5"/>
        <v>45351</v>
      </c>
      <c r="D47" s="2">
        <v>2000</v>
      </c>
      <c r="E47" s="6">
        <v>2100</v>
      </c>
      <c r="F47" s="18">
        <v>2150</v>
      </c>
      <c r="G47" s="18" t="s">
        <v>93</v>
      </c>
      <c r="H47" s="19">
        <v>6900</v>
      </c>
      <c r="I47" s="19">
        <v>8599</v>
      </c>
      <c r="J47" s="19">
        <v>7399</v>
      </c>
      <c r="K47" s="19">
        <v>7399</v>
      </c>
      <c r="L47" s="19">
        <v>7399</v>
      </c>
      <c r="M47" s="19">
        <v>7399</v>
      </c>
      <c r="N47" s="9" t="s">
        <v>54</v>
      </c>
      <c r="O47" s="14" t="s">
        <v>236</v>
      </c>
      <c r="P47" s="9" t="s">
        <v>53</v>
      </c>
      <c r="Q47" s="7">
        <f t="shared" si="2"/>
        <v>45357</v>
      </c>
      <c r="R47" s="7">
        <f t="shared" si="3"/>
        <v>45357</v>
      </c>
      <c r="S47" s="21"/>
    </row>
    <row r="48" spans="1:19" x14ac:dyDescent="0.25">
      <c r="A48" s="9">
        <f t="shared" si="0"/>
        <v>2024</v>
      </c>
      <c r="B48" s="28">
        <f t="shared" si="4"/>
        <v>45323</v>
      </c>
      <c r="C48" s="28">
        <f t="shared" si="5"/>
        <v>45351</v>
      </c>
      <c r="D48" s="2">
        <v>2000</v>
      </c>
      <c r="E48" s="6">
        <v>2100</v>
      </c>
      <c r="F48" s="18">
        <v>21501</v>
      </c>
      <c r="G48" s="18" t="s">
        <v>94</v>
      </c>
      <c r="H48" s="19">
        <v>6900</v>
      </c>
      <c r="I48" s="19">
        <v>8599</v>
      </c>
      <c r="J48" s="19">
        <v>7399</v>
      </c>
      <c r="K48" s="19">
        <v>7399</v>
      </c>
      <c r="L48" s="19">
        <v>7399</v>
      </c>
      <c r="M48" s="19">
        <v>7399</v>
      </c>
      <c r="N48" s="9" t="s">
        <v>54</v>
      </c>
      <c r="O48" s="14" t="s">
        <v>236</v>
      </c>
      <c r="P48" s="9" t="s">
        <v>53</v>
      </c>
      <c r="Q48" s="7">
        <f t="shared" si="2"/>
        <v>45357</v>
      </c>
      <c r="R48" s="7">
        <f t="shared" si="3"/>
        <v>45357</v>
      </c>
      <c r="S48" s="21"/>
    </row>
    <row r="49" spans="1:19" x14ac:dyDescent="0.25">
      <c r="A49" s="9">
        <f t="shared" si="0"/>
        <v>2024</v>
      </c>
      <c r="B49" s="28">
        <f t="shared" si="4"/>
        <v>45323</v>
      </c>
      <c r="C49" s="28">
        <f t="shared" si="5"/>
        <v>45351</v>
      </c>
      <c r="D49" s="2">
        <v>2000</v>
      </c>
      <c r="E49" s="6">
        <v>2100</v>
      </c>
      <c r="F49" s="18">
        <v>2160</v>
      </c>
      <c r="G49" s="18" t="s">
        <v>95</v>
      </c>
      <c r="H49" s="19">
        <v>321458.01</v>
      </c>
      <c r="I49" s="19">
        <v>284711.5</v>
      </c>
      <c r="J49" s="19">
        <v>190326.39</v>
      </c>
      <c r="K49" s="19">
        <v>190326.39</v>
      </c>
      <c r="L49" s="19">
        <v>190326.39</v>
      </c>
      <c r="M49" s="19">
        <v>190326.39</v>
      </c>
      <c r="N49" s="9" t="s">
        <v>54</v>
      </c>
      <c r="O49" s="14" t="s">
        <v>236</v>
      </c>
      <c r="P49" s="9" t="s">
        <v>53</v>
      </c>
      <c r="Q49" s="7">
        <f t="shared" si="2"/>
        <v>45357</v>
      </c>
      <c r="R49" s="7">
        <f t="shared" si="3"/>
        <v>45357</v>
      </c>
      <c r="S49" s="21"/>
    </row>
    <row r="50" spans="1:19" x14ac:dyDescent="0.25">
      <c r="A50" s="9">
        <f t="shared" si="0"/>
        <v>2024</v>
      </c>
      <c r="B50" s="28">
        <f t="shared" si="4"/>
        <v>45323</v>
      </c>
      <c r="C50" s="28">
        <f t="shared" si="5"/>
        <v>45351</v>
      </c>
      <c r="D50" s="2">
        <v>2000</v>
      </c>
      <c r="E50" s="6">
        <v>2100</v>
      </c>
      <c r="F50" s="18">
        <v>21601</v>
      </c>
      <c r="G50" s="18" t="s">
        <v>96</v>
      </c>
      <c r="H50" s="19">
        <v>321458.01</v>
      </c>
      <c r="I50" s="19">
        <v>284711.5</v>
      </c>
      <c r="J50" s="19">
        <v>190326.39</v>
      </c>
      <c r="K50" s="19">
        <v>190326.39</v>
      </c>
      <c r="L50" s="19">
        <v>190326.39</v>
      </c>
      <c r="M50" s="19">
        <v>190326.39</v>
      </c>
      <c r="N50" s="9" t="s">
        <v>54</v>
      </c>
      <c r="O50" s="14" t="s">
        <v>236</v>
      </c>
      <c r="P50" s="9" t="s">
        <v>53</v>
      </c>
      <c r="Q50" s="7">
        <f t="shared" si="2"/>
        <v>45357</v>
      </c>
      <c r="R50" s="7">
        <f t="shared" si="3"/>
        <v>45357</v>
      </c>
      <c r="S50" s="21"/>
    </row>
    <row r="51" spans="1:19" x14ac:dyDescent="0.25">
      <c r="A51" s="9">
        <f t="shared" si="0"/>
        <v>2024</v>
      </c>
      <c r="B51" s="28">
        <f t="shared" si="4"/>
        <v>45323</v>
      </c>
      <c r="C51" s="28">
        <f t="shared" si="5"/>
        <v>45351</v>
      </c>
      <c r="D51" s="2">
        <v>2000</v>
      </c>
      <c r="E51" s="6">
        <v>2100</v>
      </c>
      <c r="F51" s="18">
        <v>2170</v>
      </c>
      <c r="G51" s="18" t="s">
        <v>97</v>
      </c>
      <c r="H51" s="19">
        <v>112120</v>
      </c>
      <c r="I51" s="19">
        <v>165755.76</v>
      </c>
      <c r="J51" s="19">
        <v>91594.63</v>
      </c>
      <c r="K51" s="19">
        <v>91594.63</v>
      </c>
      <c r="L51" s="19">
        <v>91594.63</v>
      </c>
      <c r="M51" s="19">
        <v>91594.63</v>
      </c>
      <c r="N51" s="9" t="s">
        <v>54</v>
      </c>
      <c r="O51" s="14" t="s">
        <v>236</v>
      </c>
      <c r="P51" s="9" t="s">
        <v>53</v>
      </c>
      <c r="Q51" s="7">
        <f t="shared" si="2"/>
        <v>45357</v>
      </c>
      <c r="R51" s="7">
        <f t="shared" si="3"/>
        <v>45357</v>
      </c>
      <c r="S51" s="21"/>
    </row>
    <row r="52" spans="1:19" x14ac:dyDescent="0.25">
      <c r="A52" s="9">
        <f t="shared" si="0"/>
        <v>2024</v>
      </c>
      <c r="B52" s="28">
        <f t="shared" si="4"/>
        <v>45323</v>
      </c>
      <c r="C52" s="28">
        <f t="shared" si="5"/>
        <v>45351</v>
      </c>
      <c r="D52" s="2">
        <v>2000</v>
      </c>
      <c r="E52" s="6">
        <v>2100</v>
      </c>
      <c r="F52" s="18">
        <v>21701</v>
      </c>
      <c r="G52" s="18" t="s">
        <v>98</v>
      </c>
      <c r="H52" s="19">
        <v>112120</v>
      </c>
      <c r="I52" s="19">
        <v>165755.76</v>
      </c>
      <c r="J52" s="19">
        <v>91594.63</v>
      </c>
      <c r="K52" s="19">
        <v>91594.63</v>
      </c>
      <c r="L52" s="19">
        <v>91594.63</v>
      </c>
      <c r="M52" s="19">
        <v>91594.63</v>
      </c>
      <c r="N52" s="9" t="s">
        <v>54</v>
      </c>
      <c r="O52" s="14" t="s">
        <v>236</v>
      </c>
      <c r="P52" s="9" t="s">
        <v>53</v>
      </c>
      <c r="Q52" s="7">
        <f t="shared" si="2"/>
        <v>45357</v>
      </c>
      <c r="R52" s="7">
        <f t="shared" si="3"/>
        <v>45357</v>
      </c>
      <c r="S52" s="21"/>
    </row>
    <row r="53" spans="1:19" x14ac:dyDescent="0.25">
      <c r="A53" s="9">
        <f t="shared" si="0"/>
        <v>2024</v>
      </c>
      <c r="B53" s="28">
        <f t="shared" si="4"/>
        <v>45323</v>
      </c>
      <c r="C53" s="28">
        <f t="shared" si="5"/>
        <v>45351</v>
      </c>
      <c r="D53" s="2">
        <v>2000</v>
      </c>
      <c r="E53" s="12">
        <v>2200</v>
      </c>
      <c r="F53" s="18">
        <v>2200</v>
      </c>
      <c r="G53" s="18" t="s">
        <v>99</v>
      </c>
      <c r="H53" s="19">
        <v>204606.04</v>
      </c>
      <c r="I53" s="19">
        <v>202720.81</v>
      </c>
      <c r="J53" s="19">
        <v>129041.74</v>
      </c>
      <c r="K53" s="19">
        <v>117171.74</v>
      </c>
      <c r="L53" s="19">
        <v>112235.04</v>
      </c>
      <c r="M53" s="19">
        <v>112235.04</v>
      </c>
      <c r="N53" s="9" t="s">
        <v>54</v>
      </c>
      <c r="O53" s="14" t="s">
        <v>236</v>
      </c>
      <c r="P53" s="9" t="s">
        <v>53</v>
      </c>
      <c r="Q53" s="7">
        <f t="shared" si="2"/>
        <v>45357</v>
      </c>
      <c r="R53" s="7">
        <f t="shared" si="3"/>
        <v>45357</v>
      </c>
      <c r="S53" s="21"/>
    </row>
    <row r="54" spans="1:19" x14ac:dyDescent="0.25">
      <c r="A54" s="9">
        <f t="shared" si="0"/>
        <v>2024</v>
      </c>
      <c r="B54" s="28">
        <f t="shared" si="4"/>
        <v>45323</v>
      </c>
      <c r="C54" s="28">
        <f t="shared" si="5"/>
        <v>45351</v>
      </c>
      <c r="D54" s="2">
        <v>2000</v>
      </c>
      <c r="E54" s="6">
        <v>2200</v>
      </c>
      <c r="F54" s="18">
        <v>2210</v>
      </c>
      <c r="G54" s="18" t="s">
        <v>100</v>
      </c>
      <c r="H54" s="19">
        <v>199456.04</v>
      </c>
      <c r="I54" s="19">
        <v>196495.81</v>
      </c>
      <c r="J54" s="19">
        <v>127969.74</v>
      </c>
      <c r="K54" s="19">
        <v>116099.74</v>
      </c>
      <c r="L54" s="19">
        <v>111163.04</v>
      </c>
      <c r="M54" s="19">
        <v>111163.04</v>
      </c>
      <c r="N54" s="9" t="s">
        <v>54</v>
      </c>
      <c r="O54" s="14" t="s">
        <v>236</v>
      </c>
      <c r="P54" s="9" t="s">
        <v>53</v>
      </c>
      <c r="Q54" s="7">
        <f t="shared" si="2"/>
        <v>45357</v>
      </c>
      <c r="R54" s="7">
        <f t="shared" si="3"/>
        <v>45357</v>
      </c>
      <c r="S54" s="21"/>
    </row>
    <row r="55" spans="1:19" x14ac:dyDescent="0.25">
      <c r="A55" s="9">
        <f t="shared" si="0"/>
        <v>2024</v>
      </c>
      <c r="B55" s="28">
        <f t="shared" si="4"/>
        <v>45323</v>
      </c>
      <c r="C55" s="28">
        <f t="shared" si="5"/>
        <v>45351</v>
      </c>
      <c r="D55" s="2">
        <v>2000</v>
      </c>
      <c r="E55" s="6">
        <v>2200</v>
      </c>
      <c r="F55" s="18">
        <v>22104</v>
      </c>
      <c r="G55" s="18" t="s">
        <v>101</v>
      </c>
      <c r="H55" s="19">
        <v>170436.04</v>
      </c>
      <c r="I55" s="19">
        <v>174921.93</v>
      </c>
      <c r="J55" s="19">
        <v>119788.92</v>
      </c>
      <c r="K55" s="19">
        <v>111468.92</v>
      </c>
      <c r="L55" s="19">
        <v>107193.22</v>
      </c>
      <c r="M55" s="19">
        <v>107193.22</v>
      </c>
      <c r="N55" s="9" t="s">
        <v>54</v>
      </c>
      <c r="O55" s="14" t="s">
        <v>236</v>
      </c>
      <c r="P55" s="9" t="s">
        <v>53</v>
      </c>
      <c r="Q55" s="7">
        <f t="shared" si="2"/>
        <v>45357</v>
      </c>
      <c r="R55" s="7">
        <f t="shared" si="3"/>
        <v>45357</v>
      </c>
      <c r="S55" s="21"/>
    </row>
    <row r="56" spans="1:19" x14ac:dyDescent="0.25">
      <c r="A56" s="9">
        <f t="shared" si="0"/>
        <v>2024</v>
      </c>
      <c r="B56" s="28">
        <f t="shared" si="4"/>
        <v>45323</v>
      </c>
      <c r="C56" s="28">
        <f t="shared" si="5"/>
        <v>45351</v>
      </c>
      <c r="D56" s="2">
        <v>2000</v>
      </c>
      <c r="E56" s="6">
        <v>2200</v>
      </c>
      <c r="F56" s="18">
        <v>22106</v>
      </c>
      <c r="G56" s="18" t="s">
        <v>102</v>
      </c>
      <c r="H56" s="19">
        <v>29020</v>
      </c>
      <c r="I56" s="19">
        <v>21573.88</v>
      </c>
      <c r="J56" s="19">
        <v>8180.82</v>
      </c>
      <c r="K56" s="19">
        <v>4630.82</v>
      </c>
      <c r="L56" s="19">
        <v>3969.82</v>
      </c>
      <c r="M56" s="19">
        <v>3969.82</v>
      </c>
      <c r="N56" s="9" t="s">
        <v>54</v>
      </c>
      <c r="O56" s="14" t="s">
        <v>236</v>
      </c>
      <c r="P56" s="9" t="s">
        <v>53</v>
      </c>
      <c r="Q56" s="7">
        <f t="shared" si="2"/>
        <v>45357</v>
      </c>
      <c r="R56" s="7">
        <f>Q57</f>
        <v>45357</v>
      </c>
      <c r="S56" s="21"/>
    </row>
    <row r="57" spans="1:19" x14ac:dyDescent="0.25">
      <c r="A57" s="9">
        <f t="shared" si="0"/>
        <v>2024</v>
      </c>
      <c r="B57" s="28">
        <f t="shared" si="4"/>
        <v>45323</v>
      </c>
      <c r="C57" s="28">
        <f t="shared" si="5"/>
        <v>45351</v>
      </c>
      <c r="D57" s="2">
        <v>2000</v>
      </c>
      <c r="E57" s="6">
        <v>2200</v>
      </c>
      <c r="F57" s="18">
        <v>2230</v>
      </c>
      <c r="G57" s="18" t="s">
        <v>219</v>
      </c>
      <c r="H57" s="19">
        <v>5150</v>
      </c>
      <c r="I57" s="19">
        <v>6225</v>
      </c>
      <c r="J57" s="19">
        <v>1072</v>
      </c>
      <c r="K57" s="19">
        <v>1072</v>
      </c>
      <c r="L57" s="19">
        <v>1072</v>
      </c>
      <c r="M57" s="19">
        <v>1072</v>
      </c>
      <c r="N57" s="9" t="s">
        <v>54</v>
      </c>
      <c r="O57" s="14" t="s">
        <v>236</v>
      </c>
      <c r="P57" s="9" t="s">
        <v>53</v>
      </c>
      <c r="Q57" s="7">
        <f t="shared" si="2"/>
        <v>45357</v>
      </c>
      <c r="R57" s="7">
        <f t="shared" si="3"/>
        <v>45357</v>
      </c>
      <c r="S57" s="21"/>
    </row>
    <row r="58" spans="1:19" x14ac:dyDescent="0.25">
      <c r="A58" s="9">
        <f t="shared" si="0"/>
        <v>2024</v>
      </c>
      <c r="B58" s="28">
        <f t="shared" si="4"/>
        <v>45323</v>
      </c>
      <c r="C58" s="28">
        <f t="shared" si="5"/>
        <v>45351</v>
      </c>
      <c r="D58" s="2">
        <v>2000</v>
      </c>
      <c r="E58" s="6">
        <v>2200</v>
      </c>
      <c r="F58" s="18">
        <v>22301</v>
      </c>
      <c r="G58" s="18" t="s">
        <v>220</v>
      </c>
      <c r="H58" s="19">
        <v>5150</v>
      </c>
      <c r="I58" s="19">
        <v>6225</v>
      </c>
      <c r="J58" s="19">
        <v>1072</v>
      </c>
      <c r="K58" s="19">
        <v>1072</v>
      </c>
      <c r="L58" s="19">
        <v>1072</v>
      </c>
      <c r="M58" s="19">
        <v>1072</v>
      </c>
      <c r="N58" s="9" t="s">
        <v>54</v>
      </c>
      <c r="O58" s="14" t="s">
        <v>236</v>
      </c>
      <c r="P58" s="9" t="s">
        <v>53</v>
      </c>
      <c r="Q58" s="7">
        <f t="shared" si="2"/>
        <v>45357</v>
      </c>
      <c r="R58" s="7">
        <f t="shared" si="3"/>
        <v>45357</v>
      </c>
      <c r="S58" s="21"/>
    </row>
    <row r="59" spans="1:19" x14ac:dyDescent="0.25">
      <c r="A59" s="9">
        <f t="shared" si="0"/>
        <v>2024</v>
      </c>
      <c r="B59" s="28">
        <f t="shared" si="4"/>
        <v>45323</v>
      </c>
      <c r="C59" s="28">
        <f t="shared" si="5"/>
        <v>45351</v>
      </c>
      <c r="D59" s="2">
        <v>2000</v>
      </c>
      <c r="E59" s="12">
        <v>2400</v>
      </c>
      <c r="F59" s="18">
        <v>2400</v>
      </c>
      <c r="G59" s="18" t="s">
        <v>103</v>
      </c>
      <c r="H59" s="19">
        <v>235616.3</v>
      </c>
      <c r="I59" s="19">
        <v>285595.34999999998</v>
      </c>
      <c r="J59" s="19">
        <v>179683.93</v>
      </c>
      <c r="K59" s="19">
        <v>179683.93</v>
      </c>
      <c r="L59" s="19">
        <v>179683.93</v>
      </c>
      <c r="M59" s="19">
        <v>179683.93</v>
      </c>
      <c r="N59" s="9" t="s">
        <v>54</v>
      </c>
      <c r="O59" s="14" t="s">
        <v>236</v>
      </c>
      <c r="P59" s="9" t="s">
        <v>53</v>
      </c>
      <c r="Q59" s="7">
        <f t="shared" si="2"/>
        <v>45357</v>
      </c>
      <c r="R59" s="7">
        <f t="shared" si="3"/>
        <v>45357</v>
      </c>
      <c r="S59" s="21"/>
    </row>
    <row r="60" spans="1:19" x14ac:dyDescent="0.25">
      <c r="A60" s="9">
        <f t="shared" si="0"/>
        <v>2024</v>
      </c>
      <c r="B60" s="28">
        <f t="shared" si="4"/>
        <v>45323</v>
      </c>
      <c r="C60" s="28">
        <f t="shared" si="5"/>
        <v>45351</v>
      </c>
      <c r="D60" s="2">
        <v>2000</v>
      </c>
      <c r="E60" s="6">
        <v>2400</v>
      </c>
      <c r="F60" s="18">
        <v>2420</v>
      </c>
      <c r="G60" s="18" t="s">
        <v>206</v>
      </c>
      <c r="H60" s="19">
        <v>2500</v>
      </c>
      <c r="I60" s="19">
        <v>2853.5</v>
      </c>
      <c r="J60" s="18">
        <v>353.5</v>
      </c>
      <c r="K60" s="18">
        <v>353.5</v>
      </c>
      <c r="L60" s="18">
        <v>353.5</v>
      </c>
      <c r="M60" s="18">
        <v>353.5</v>
      </c>
      <c r="N60" s="9" t="s">
        <v>54</v>
      </c>
      <c r="O60" s="14" t="s">
        <v>236</v>
      </c>
      <c r="P60" s="9" t="s">
        <v>53</v>
      </c>
      <c r="Q60" s="7">
        <f t="shared" si="2"/>
        <v>45357</v>
      </c>
      <c r="R60" s="7">
        <f t="shared" si="3"/>
        <v>45357</v>
      </c>
      <c r="S60" s="21"/>
    </row>
    <row r="61" spans="1:19" x14ac:dyDescent="0.25">
      <c r="A61" s="9">
        <f t="shared" si="0"/>
        <v>2024</v>
      </c>
      <c r="B61" s="28">
        <f t="shared" si="4"/>
        <v>45323</v>
      </c>
      <c r="C61" s="28">
        <f t="shared" si="5"/>
        <v>45351</v>
      </c>
      <c r="D61" s="2">
        <v>2000</v>
      </c>
      <c r="E61" s="6">
        <v>2400</v>
      </c>
      <c r="F61" s="18">
        <v>24201</v>
      </c>
      <c r="G61" s="18" t="s">
        <v>207</v>
      </c>
      <c r="H61" s="19">
        <v>2500</v>
      </c>
      <c r="I61" s="19">
        <v>2853.5</v>
      </c>
      <c r="J61" s="18">
        <v>353.5</v>
      </c>
      <c r="K61" s="18">
        <v>353.5</v>
      </c>
      <c r="L61" s="18">
        <v>353.5</v>
      </c>
      <c r="M61" s="18">
        <v>353.5</v>
      </c>
      <c r="N61" s="9" t="s">
        <v>54</v>
      </c>
      <c r="O61" s="14" t="s">
        <v>236</v>
      </c>
      <c r="P61" s="9" t="s">
        <v>53</v>
      </c>
      <c r="Q61" s="7">
        <f t="shared" si="2"/>
        <v>45357</v>
      </c>
      <c r="R61" s="7">
        <f t="shared" si="3"/>
        <v>45357</v>
      </c>
      <c r="S61" s="21"/>
    </row>
    <row r="62" spans="1:19" x14ac:dyDescent="0.25">
      <c r="A62" s="9">
        <f t="shared" si="0"/>
        <v>2024</v>
      </c>
      <c r="B62" s="28">
        <f t="shared" si="4"/>
        <v>45323</v>
      </c>
      <c r="C62" s="28">
        <f t="shared" si="5"/>
        <v>45351</v>
      </c>
      <c r="D62" s="2">
        <v>2000</v>
      </c>
      <c r="E62" s="6">
        <v>2400</v>
      </c>
      <c r="F62" s="18">
        <v>2450</v>
      </c>
      <c r="G62" s="18" t="s">
        <v>221</v>
      </c>
      <c r="H62" s="19">
        <v>5443</v>
      </c>
      <c r="I62" s="19">
        <v>1116</v>
      </c>
      <c r="J62" s="19">
        <v>1116</v>
      </c>
      <c r="K62" s="19">
        <v>1116</v>
      </c>
      <c r="L62" s="19">
        <v>1116</v>
      </c>
      <c r="M62" s="19">
        <v>1116</v>
      </c>
      <c r="N62" s="9" t="s">
        <v>54</v>
      </c>
      <c r="O62" s="14" t="s">
        <v>236</v>
      </c>
      <c r="P62" s="9" t="s">
        <v>53</v>
      </c>
      <c r="Q62" s="7">
        <f t="shared" si="2"/>
        <v>45357</v>
      </c>
      <c r="R62" s="7">
        <f t="shared" si="3"/>
        <v>45357</v>
      </c>
      <c r="S62" s="21"/>
    </row>
    <row r="63" spans="1:19" x14ac:dyDescent="0.25">
      <c r="A63" s="9">
        <f t="shared" si="0"/>
        <v>2024</v>
      </c>
      <c r="B63" s="28">
        <f t="shared" si="4"/>
        <v>45323</v>
      </c>
      <c r="C63" s="28">
        <f t="shared" si="5"/>
        <v>45351</v>
      </c>
      <c r="D63" s="2">
        <v>2000</v>
      </c>
      <c r="E63" s="6">
        <v>2400</v>
      </c>
      <c r="F63" s="18">
        <v>24501</v>
      </c>
      <c r="G63" s="18" t="s">
        <v>222</v>
      </c>
      <c r="H63" s="19">
        <v>5443</v>
      </c>
      <c r="I63" s="19">
        <v>1116</v>
      </c>
      <c r="J63" s="19">
        <v>1116</v>
      </c>
      <c r="K63" s="19">
        <v>1116</v>
      </c>
      <c r="L63" s="19">
        <v>1116</v>
      </c>
      <c r="M63" s="19">
        <v>1116</v>
      </c>
      <c r="N63" s="9" t="s">
        <v>54</v>
      </c>
      <c r="O63" s="14" t="s">
        <v>236</v>
      </c>
      <c r="P63" s="9" t="s">
        <v>53</v>
      </c>
      <c r="Q63" s="7">
        <f t="shared" si="2"/>
        <v>45357</v>
      </c>
      <c r="R63" s="7">
        <f t="shared" si="3"/>
        <v>45357</v>
      </c>
      <c r="S63" s="21"/>
    </row>
    <row r="64" spans="1:19" x14ac:dyDescent="0.25">
      <c r="A64" s="9">
        <f t="shared" si="0"/>
        <v>2024</v>
      </c>
      <c r="B64" s="28">
        <f t="shared" si="4"/>
        <v>45323</v>
      </c>
      <c r="C64" s="28">
        <f t="shared" si="5"/>
        <v>45351</v>
      </c>
      <c r="D64" s="2">
        <v>2000</v>
      </c>
      <c r="E64" s="6">
        <v>2400</v>
      </c>
      <c r="F64" s="18">
        <v>2460</v>
      </c>
      <c r="G64" s="18" t="s">
        <v>104</v>
      </c>
      <c r="H64" s="19">
        <v>106474.3</v>
      </c>
      <c r="I64" s="19">
        <v>119922.68</v>
      </c>
      <c r="J64" s="19">
        <v>80188.160000000003</v>
      </c>
      <c r="K64" s="19">
        <v>80188.160000000003</v>
      </c>
      <c r="L64" s="19">
        <v>80188.160000000003</v>
      </c>
      <c r="M64" s="19">
        <v>80188.160000000003</v>
      </c>
      <c r="N64" s="9" t="s">
        <v>54</v>
      </c>
      <c r="O64" s="14" t="s">
        <v>236</v>
      </c>
      <c r="P64" s="9" t="s">
        <v>53</v>
      </c>
      <c r="Q64" s="7">
        <f t="shared" si="2"/>
        <v>45357</v>
      </c>
      <c r="R64" s="7">
        <f t="shared" si="3"/>
        <v>45357</v>
      </c>
      <c r="S64" s="21"/>
    </row>
    <row r="65" spans="1:19" x14ac:dyDescent="0.25">
      <c r="A65" s="9">
        <f t="shared" si="0"/>
        <v>2024</v>
      </c>
      <c r="B65" s="28">
        <f t="shared" si="4"/>
        <v>45323</v>
      </c>
      <c r="C65" s="28">
        <f t="shared" si="5"/>
        <v>45351</v>
      </c>
      <c r="D65" s="2">
        <v>2000</v>
      </c>
      <c r="E65" s="6">
        <v>2400</v>
      </c>
      <c r="F65" s="18">
        <v>24601</v>
      </c>
      <c r="G65" s="18" t="s">
        <v>105</v>
      </c>
      <c r="H65" s="19">
        <v>106474.3</v>
      </c>
      <c r="I65" s="19">
        <v>119922.68</v>
      </c>
      <c r="J65" s="19">
        <v>80188.160000000003</v>
      </c>
      <c r="K65" s="19">
        <v>80188.160000000003</v>
      </c>
      <c r="L65" s="19">
        <v>80188.160000000003</v>
      </c>
      <c r="M65" s="19">
        <v>80188.160000000003</v>
      </c>
      <c r="N65" s="9" t="s">
        <v>54</v>
      </c>
      <c r="O65" s="14" t="s">
        <v>236</v>
      </c>
      <c r="P65" s="9" t="s">
        <v>53</v>
      </c>
      <c r="Q65" s="7">
        <f t="shared" si="2"/>
        <v>45357</v>
      </c>
      <c r="R65" s="7">
        <f t="shared" si="3"/>
        <v>45357</v>
      </c>
      <c r="S65" s="21"/>
    </row>
    <row r="66" spans="1:19" x14ac:dyDescent="0.25">
      <c r="A66" s="9">
        <f t="shared" si="0"/>
        <v>2024</v>
      </c>
      <c r="B66" s="28">
        <f t="shared" si="4"/>
        <v>45323</v>
      </c>
      <c r="C66" s="28">
        <f t="shared" si="5"/>
        <v>45351</v>
      </c>
      <c r="D66" s="2">
        <v>2000</v>
      </c>
      <c r="E66" s="6">
        <v>2400</v>
      </c>
      <c r="F66" s="18">
        <v>2470</v>
      </c>
      <c r="G66" s="18" t="s">
        <v>208</v>
      </c>
      <c r="H66" s="19">
        <v>14500</v>
      </c>
      <c r="I66" s="19">
        <v>20812.91</v>
      </c>
      <c r="J66" s="19">
        <v>5788.91</v>
      </c>
      <c r="K66" s="19">
        <v>5788.91</v>
      </c>
      <c r="L66" s="19">
        <v>5788.91</v>
      </c>
      <c r="M66" s="19">
        <v>5788.91</v>
      </c>
      <c r="N66" s="9" t="s">
        <v>54</v>
      </c>
      <c r="O66" s="14" t="s">
        <v>236</v>
      </c>
      <c r="P66" s="9" t="s">
        <v>53</v>
      </c>
      <c r="Q66" s="7">
        <f t="shared" si="2"/>
        <v>45357</v>
      </c>
      <c r="R66" s="7">
        <f t="shared" si="3"/>
        <v>45357</v>
      </c>
      <c r="S66" s="21"/>
    </row>
    <row r="67" spans="1:19" x14ac:dyDescent="0.25">
      <c r="A67" s="9">
        <f t="shared" si="0"/>
        <v>2024</v>
      </c>
      <c r="B67" s="28">
        <f t="shared" si="4"/>
        <v>45323</v>
      </c>
      <c r="C67" s="28">
        <f t="shared" si="5"/>
        <v>45351</v>
      </c>
      <c r="D67" s="2">
        <v>2000</v>
      </c>
      <c r="E67" s="6">
        <v>2400</v>
      </c>
      <c r="F67" s="18">
        <v>24701</v>
      </c>
      <c r="G67" s="18" t="s">
        <v>209</v>
      </c>
      <c r="H67" s="19">
        <v>14500</v>
      </c>
      <c r="I67" s="19">
        <v>20812.91</v>
      </c>
      <c r="J67" s="19">
        <v>5788.91</v>
      </c>
      <c r="K67" s="19">
        <v>5788.91</v>
      </c>
      <c r="L67" s="19">
        <v>5788.91</v>
      </c>
      <c r="M67" s="19">
        <v>5788.91</v>
      </c>
      <c r="N67" s="9" t="s">
        <v>54</v>
      </c>
      <c r="O67" s="14" t="s">
        <v>236</v>
      </c>
      <c r="P67" s="9" t="s">
        <v>53</v>
      </c>
      <c r="Q67" s="7">
        <f t="shared" si="2"/>
        <v>45357</v>
      </c>
      <c r="R67" s="7">
        <f t="shared" si="3"/>
        <v>45357</v>
      </c>
      <c r="S67" s="21"/>
    </row>
    <row r="68" spans="1:19" x14ac:dyDescent="0.25">
      <c r="A68" s="9">
        <f t="shared" si="0"/>
        <v>2024</v>
      </c>
      <c r="B68" s="28">
        <f t="shared" si="4"/>
        <v>45323</v>
      </c>
      <c r="C68" s="28">
        <f t="shared" si="5"/>
        <v>45351</v>
      </c>
      <c r="D68" s="2">
        <v>2000</v>
      </c>
      <c r="E68" s="6">
        <v>2400</v>
      </c>
      <c r="F68" s="18">
        <v>2480</v>
      </c>
      <c r="G68" s="18" t="s">
        <v>106</v>
      </c>
      <c r="H68" s="19">
        <v>23500</v>
      </c>
      <c r="I68" s="19">
        <v>22171.93</v>
      </c>
      <c r="J68" s="19">
        <v>10066.69</v>
      </c>
      <c r="K68" s="19">
        <v>10066.69</v>
      </c>
      <c r="L68" s="19">
        <v>10066.69</v>
      </c>
      <c r="M68" s="19">
        <v>10066.69</v>
      </c>
      <c r="N68" s="9" t="s">
        <v>54</v>
      </c>
      <c r="O68" s="14" t="s">
        <v>236</v>
      </c>
      <c r="P68" s="9" t="s">
        <v>53</v>
      </c>
      <c r="Q68" s="7">
        <f t="shared" si="2"/>
        <v>45357</v>
      </c>
      <c r="R68" s="7">
        <f t="shared" si="3"/>
        <v>45357</v>
      </c>
      <c r="S68" s="21"/>
    </row>
    <row r="69" spans="1:19" x14ac:dyDescent="0.25">
      <c r="A69" s="9">
        <f t="shared" si="0"/>
        <v>2024</v>
      </c>
      <c r="B69" s="28">
        <f t="shared" si="4"/>
        <v>45323</v>
      </c>
      <c r="C69" s="28">
        <f t="shared" si="5"/>
        <v>45351</v>
      </c>
      <c r="D69" s="2">
        <v>2000</v>
      </c>
      <c r="E69" s="6">
        <v>2400</v>
      </c>
      <c r="F69" s="18">
        <v>24801</v>
      </c>
      <c r="G69" s="18" t="s">
        <v>107</v>
      </c>
      <c r="H69" s="19">
        <v>23500</v>
      </c>
      <c r="I69" s="19">
        <v>22171.93</v>
      </c>
      <c r="J69" s="19">
        <v>10066.69</v>
      </c>
      <c r="K69" s="19">
        <v>10066.69</v>
      </c>
      <c r="L69" s="19">
        <v>10066.69</v>
      </c>
      <c r="M69" s="19">
        <v>10066.69</v>
      </c>
      <c r="N69" s="9" t="s">
        <v>54</v>
      </c>
      <c r="O69" s="14" t="s">
        <v>236</v>
      </c>
      <c r="P69" s="9" t="s">
        <v>53</v>
      </c>
      <c r="Q69" s="7">
        <f t="shared" si="2"/>
        <v>45357</v>
      </c>
      <c r="R69" s="7">
        <f t="shared" si="3"/>
        <v>45357</v>
      </c>
      <c r="S69" s="21"/>
    </row>
    <row r="70" spans="1:19" x14ac:dyDescent="0.25">
      <c r="A70" s="9">
        <f t="shared" si="0"/>
        <v>2024</v>
      </c>
      <c r="B70" s="28">
        <f t="shared" si="4"/>
        <v>45323</v>
      </c>
      <c r="C70" s="28">
        <f t="shared" si="5"/>
        <v>45351</v>
      </c>
      <c r="D70" s="2">
        <v>2000</v>
      </c>
      <c r="E70" s="6">
        <v>2400</v>
      </c>
      <c r="F70" s="18">
        <v>2490</v>
      </c>
      <c r="G70" s="18" t="s">
        <v>108</v>
      </c>
      <c r="H70" s="19">
        <v>83199</v>
      </c>
      <c r="I70" s="19">
        <v>118718.33</v>
      </c>
      <c r="J70" s="19">
        <v>82170.67</v>
      </c>
      <c r="K70" s="19">
        <v>82170.67</v>
      </c>
      <c r="L70" s="19">
        <v>82170.67</v>
      </c>
      <c r="M70" s="19">
        <v>82170.67</v>
      </c>
      <c r="N70" s="9" t="s">
        <v>54</v>
      </c>
      <c r="O70" s="14" t="s">
        <v>236</v>
      </c>
      <c r="P70" s="9" t="s">
        <v>53</v>
      </c>
      <c r="Q70" s="7">
        <f t="shared" si="2"/>
        <v>45357</v>
      </c>
      <c r="R70" s="7">
        <f t="shared" si="3"/>
        <v>45357</v>
      </c>
      <c r="S70" s="21"/>
    </row>
    <row r="71" spans="1:19" x14ac:dyDescent="0.25">
      <c r="A71" s="9">
        <f t="shared" si="0"/>
        <v>2024</v>
      </c>
      <c r="B71" s="28">
        <f t="shared" si="4"/>
        <v>45323</v>
      </c>
      <c r="C71" s="28">
        <f t="shared" si="5"/>
        <v>45351</v>
      </c>
      <c r="D71" s="2">
        <v>2000</v>
      </c>
      <c r="E71" s="6">
        <v>2400</v>
      </c>
      <c r="F71" s="18">
        <v>24901</v>
      </c>
      <c r="G71" s="18" t="s">
        <v>109</v>
      </c>
      <c r="H71" s="19">
        <v>83199</v>
      </c>
      <c r="I71" s="19">
        <v>118718.33</v>
      </c>
      <c r="J71" s="19">
        <v>82170.67</v>
      </c>
      <c r="K71" s="19">
        <v>82170.67</v>
      </c>
      <c r="L71" s="19">
        <v>82170.67</v>
      </c>
      <c r="M71" s="19">
        <v>82170.67</v>
      </c>
      <c r="N71" s="9" t="s">
        <v>54</v>
      </c>
      <c r="O71" s="14" t="s">
        <v>236</v>
      </c>
      <c r="P71" s="9" t="s">
        <v>53</v>
      </c>
      <c r="Q71" s="7">
        <f t="shared" si="2"/>
        <v>45357</v>
      </c>
      <c r="R71" s="7">
        <f t="shared" si="3"/>
        <v>45357</v>
      </c>
      <c r="S71" s="21"/>
    </row>
    <row r="72" spans="1:19" x14ac:dyDescent="0.25">
      <c r="A72" s="9">
        <f t="shared" si="0"/>
        <v>2024</v>
      </c>
      <c r="B72" s="28">
        <f t="shared" si="4"/>
        <v>45323</v>
      </c>
      <c r="C72" s="28">
        <f t="shared" si="5"/>
        <v>45351</v>
      </c>
      <c r="D72" s="2">
        <v>2000</v>
      </c>
      <c r="E72" s="12">
        <v>2500</v>
      </c>
      <c r="F72" s="18">
        <v>2500</v>
      </c>
      <c r="G72" s="18" t="s">
        <v>110</v>
      </c>
      <c r="H72" s="19">
        <v>14200</v>
      </c>
      <c r="I72" s="19">
        <v>11152.3</v>
      </c>
      <c r="J72" s="19">
        <v>4670.3</v>
      </c>
      <c r="K72" s="19">
        <v>4670.3</v>
      </c>
      <c r="L72" s="19">
        <v>4670.3</v>
      </c>
      <c r="M72" s="19">
        <v>4670.3</v>
      </c>
      <c r="N72" s="9" t="s">
        <v>54</v>
      </c>
      <c r="O72" s="14" t="s">
        <v>236</v>
      </c>
      <c r="P72" s="9" t="s">
        <v>53</v>
      </c>
      <c r="Q72" s="7">
        <f t="shared" si="2"/>
        <v>45357</v>
      </c>
      <c r="R72" s="7">
        <f t="shared" si="3"/>
        <v>45357</v>
      </c>
      <c r="S72" s="21"/>
    </row>
    <row r="73" spans="1:19" x14ac:dyDescent="0.25">
      <c r="A73" s="9">
        <f t="shared" si="0"/>
        <v>2024</v>
      </c>
      <c r="B73" s="28">
        <f t="shared" si="4"/>
        <v>45323</v>
      </c>
      <c r="C73" s="28">
        <f t="shared" si="5"/>
        <v>45351</v>
      </c>
      <c r="D73" s="2">
        <v>2000</v>
      </c>
      <c r="E73" s="6">
        <v>2500</v>
      </c>
      <c r="F73" s="18">
        <v>2510</v>
      </c>
      <c r="G73" s="18" t="s">
        <v>192</v>
      </c>
      <c r="H73" s="19">
        <v>5700</v>
      </c>
      <c r="I73" s="19">
        <v>5700</v>
      </c>
      <c r="J73" s="18">
        <v>0</v>
      </c>
      <c r="K73" s="18">
        <v>0</v>
      </c>
      <c r="L73" s="18">
        <v>0</v>
      </c>
      <c r="M73" s="18">
        <v>0</v>
      </c>
      <c r="N73" s="9" t="s">
        <v>54</v>
      </c>
      <c r="O73" s="14" t="s">
        <v>236</v>
      </c>
      <c r="P73" s="9" t="s">
        <v>53</v>
      </c>
      <c r="Q73" s="7">
        <f t="shared" si="2"/>
        <v>45357</v>
      </c>
      <c r="R73" s="7">
        <f t="shared" si="3"/>
        <v>45357</v>
      </c>
      <c r="S73" s="21"/>
    </row>
    <row r="74" spans="1:19" x14ac:dyDescent="0.25">
      <c r="A74" s="9">
        <f t="shared" ref="A74:A137" si="6">A73</f>
        <v>2024</v>
      </c>
      <c r="B74" s="28">
        <f t="shared" si="4"/>
        <v>45323</v>
      </c>
      <c r="C74" s="28">
        <f t="shared" si="5"/>
        <v>45351</v>
      </c>
      <c r="D74" s="2">
        <v>2000</v>
      </c>
      <c r="E74" s="6">
        <v>2500</v>
      </c>
      <c r="F74" s="18">
        <v>25101</v>
      </c>
      <c r="G74" s="18" t="s">
        <v>193</v>
      </c>
      <c r="H74" s="19">
        <v>5700</v>
      </c>
      <c r="I74" s="19">
        <v>5700</v>
      </c>
      <c r="J74" s="18">
        <v>0</v>
      </c>
      <c r="K74" s="18">
        <v>0</v>
      </c>
      <c r="L74" s="18">
        <v>0</v>
      </c>
      <c r="M74" s="18">
        <v>0</v>
      </c>
      <c r="N74" s="9" t="s">
        <v>54</v>
      </c>
      <c r="O74" s="14" t="s">
        <v>236</v>
      </c>
      <c r="P74" s="9" t="s">
        <v>53</v>
      </c>
      <c r="Q74" s="7">
        <f t="shared" ref="Q74:Q137" si="7">Q73</f>
        <v>45357</v>
      </c>
      <c r="R74" s="7">
        <f t="shared" ref="R74:R137" si="8">R73</f>
        <v>45357</v>
      </c>
      <c r="S74" s="21"/>
    </row>
    <row r="75" spans="1:19" x14ac:dyDescent="0.25">
      <c r="A75" s="9">
        <f t="shared" si="6"/>
        <v>2024</v>
      </c>
      <c r="B75" s="28">
        <f t="shared" ref="B75:C138" si="9">B74</f>
        <v>45323</v>
      </c>
      <c r="C75" s="28">
        <f t="shared" si="5"/>
        <v>45351</v>
      </c>
      <c r="D75" s="2">
        <v>2000</v>
      </c>
      <c r="E75" s="6">
        <v>2500</v>
      </c>
      <c r="F75" s="18">
        <v>2530</v>
      </c>
      <c r="G75" s="18" t="s">
        <v>240</v>
      </c>
      <c r="H75" s="18">
        <v>500</v>
      </c>
      <c r="I75" s="18">
        <v>0</v>
      </c>
      <c r="J75" s="18">
        <v>0</v>
      </c>
      <c r="K75" s="18">
        <v>0</v>
      </c>
      <c r="L75" s="18">
        <v>0</v>
      </c>
      <c r="M75" s="18">
        <v>0</v>
      </c>
      <c r="N75" s="9" t="s">
        <v>54</v>
      </c>
      <c r="O75" s="14" t="s">
        <v>236</v>
      </c>
      <c r="P75" s="9" t="s">
        <v>53</v>
      </c>
      <c r="Q75" s="7">
        <f t="shared" si="7"/>
        <v>45357</v>
      </c>
      <c r="R75" s="7">
        <f t="shared" si="8"/>
        <v>45357</v>
      </c>
      <c r="S75" s="21"/>
    </row>
    <row r="76" spans="1:19" x14ac:dyDescent="0.25">
      <c r="A76" s="9">
        <f t="shared" si="6"/>
        <v>2024</v>
      </c>
      <c r="B76" s="28">
        <f t="shared" si="9"/>
        <v>45323</v>
      </c>
      <c r="C76" s="28">
        <f t="shared" si="5"/>
        <v>45351</v>
      </c>
      <c r="D76" s="2">
        <v>2000</v>
      </c>
      <c r="E76" s="6">
        <v>2500</v>
      </c>
      <c r="F76" s="18">
        <v>25301</v>
      </c>
      <c r="G76" s="18" t="s">
        <v>241</v>
      </c>
      <c r="H76" s="18">
        <v>500</v>
      </c>
      <c r="I76" s="18">
        <v>0</v>
      </c>
      <c r="J76" s="18">
        <v>0</v>
      </c>
      <c r="K76" s="18">
        <v>0</v>
      </c>
      <c r="L76" s="18">
        <v>0</v>
      </c>
      <c r="M76" s="18">
        <v>0</v>
      </c>
      <c r="N76" s="9" t="s">
        <v>54</v>
      </c>
      <c r="O76" s="14" t="s">
        <v>236</v>
      </c>
      <c r="P76" s="9" t="s">
        <v>53</v>
      </c>
      <c r="Q76" s="7">
        <f t="shared" si="7"/>
        <v>45357</v>
      </c>
      <c r="R76" s="7">
        <f t="shared" si="8"/>
        <v>45357</v>
      </c>
      <c r="S76" s="21"/>
    </row>
    <row r="77" spans="1:19" x14ac:dyDescent="0.25">
      <c r="A77" s="9">
        <f t="shared" si="6"/>
        <v>2024</v>
      </c>
      <c r="B77" s="28">
        <f t="shared" si="9"/>
        <v>45323</v>
      </c>
      <c r="C77" s="28">
        <f t="shared" si="5"/>
        <v>45351</v>
      </c>
      <c r="D77" s="2">
        <v>2000</v>
      </c>
      <c r="E77" s="6">
        <v>2500</v>
      </c>
      <c r="F77" s="18">
        <v>2540</v>
      </c>
      <c r="G77" s="18" t="s">
        <v>242</v>
      </c>
      <c r="H77" s="19">
        <v>2000</v>
      </c>
      <c r="I77" s="19">
        <v>1000</v>
      </c>
      <c r="J77" s="18">
        <v>218</v>
      </c>
      <c r="K77" s="18">
        <v>218</v>
      </c>
      <c r="L77" s="18">
        <v>218</v>
      </c>
      <c r="M77" s="18">
        <v>218</v>
      </c>
      <c r="N77" s="9" t="s">
        <v>54</v>
      </c>
      <c r="O77" s="14" t="s">
        <v>236</v>
      </c>
      <c r="P77" s="9" t="s">
        <v>53</v>
      </c>
      <c r="Q77" s="7">
        <f t="shared" si="7"/>
        <v>45357</v>
      </c>
      <c r="R77" s="7">
        <f t="shared" si="8"/>
        <v>45357</v>
      </c>
      <c r="S77" s="21"/>
    </row>
    <row r="78" spans="1:19" x14ac:dyDescent="0.25">
      <c r="A78" s="9">
        <f t="shared" si="6"/>
        <v>2024</v>
      </c>
      <c r="B78" s="28">
        <f t="shared" si="9"/>
        <v>45323</v>
      </c>
      <c r="C78" s="28">
        <f t="shared" si="5"/>
        <v>45351</v>
      </c>
      <c r="D78" s="2">
        <v>2000</v>
      </c>
      <c r="E78" s="6">
        <v>2500</v>
      </c>
      <c r="F78" s="18">
        <v>25401</v>
      </c>
      <c r="G78" s="18" t="s">
        <v>243</v>
      </c>
      <c r="H78" s="19">
        <v>2000</v>
      </c>
      <c r="I78" s="19">
        <v>1000</v>
      </c>
      <c r="J78" s="18">
        <v>218</v>
      </c>
      <c r="K78" s="18">
        <v>218</v>
      </c>
      <c r="L78" s="18">
        <v>218</v>
      </c>
      <c r="M78" s="18">
        <v>218</v>
      </c>
      <c r="N78" s="9" t="s">
        <v>54</v>
      </c>
      <c r="O78" s="14" t="s">
        <v>236</v>
      </c>
      <c r="P78" s="9" t="s">
        <v>53</v>
      </c>
      <c r="Q78" s="7">
        <f t="shared" si="7"/>
        <v>45357</v>
      </c>
      <c r="R78" s="7">
        <f t="shared" si="8"/>
        <v>45357</v>
      </c>
      <c r="S78" s="21"/>
    </row>
    <row r="79" spans="1:19" x14ac:dyDescent="0.25">
      <c r="A79" s="9">
        <f t="shared" si="6"/>
        <v>2024</v>
      </c>
      <c r="B79" s="28">
        <f t="shared" si="9"/>
        <v>45323</v>
      </c>
      <c r="C79" s="28">
        <f t="shared" si="5"/>
        <v>45351</v>
      </c>
      <c r="D79" s="2">
        <v>2000</v>
      </c>
      <c r="E79" s="6">
        <v>2500</v>
      </c>
      <c r="F79" s="18">
        <v>2550</v>
      </c>
      <c r="G79" s="18" t="s">
        <v>199</v>
      </c>
      <c r="H79" s="19">
        <v>6000</v>
      </c>
      <c r="I79" s="19">
        <v>4452.3</v>
      </c>
      <c r="J79" s="19">
        <v>4452.3</v>
      </c>
      <c r="K79" s="19">
        <v>4452.3</v>
      </c>
      <c r="L79" s="19">
        <v>4452.3</v>
      </c>
      <c r="M79" s="19">
        <v>4452.3</v>
      </c>
      <c r="N79" s="9" t="s">
        <v>54</v>
      </c>
      <c r="O79" s="14" t="s">
        <v>236</v>
      </c>
      <c r="P79" s="9" t="s">
        <v>53</v>
      </c>
      <c r="Q79" s="7">
        <f t="shared" si="7"/>
        <v>45357</v>
      </c>
      <c r="R79" s="7">
        <f t="shared" si="8"/>
        <v>45357</v>
      </c>
      <c r="S79" s="21"/>
    </row>
    <row r="80" spans="1:19" x14ac:dyDescent="0.25">
      <c r="A80" s="9">
        <f t="shared" si="6"/>
        <v>2024</v>
      </c>
      <c r="B80" s="28">
        <f t="shared" si="9"/>
        <v>45323</v>
      </c>
      <c r="C80" s="28">
        <f t="shared" si="5"/>
        <v>45351</v>
      </c>
      <c r="D80" s="2">
        <v>2000</v>
      </c>
      <c r="E80" s="6">
        <v>2500</v>
      </c>
      <c r="F80" s="18">
        <v>25501</v>
      </c>
      <c r="G80" s="18" t="s">
        <v>200</v>
      </c>
      <c r="H80" s="19">
        <v>6000</v>
      </c>
      <c r="I80" s="19">
        <v>4452.3</v>
      </c>
      <c r="J80" s="19">
        <v>4452.3</v>
      </c>
      <c r="K80" s="19">
        <v>4452.3</v>
      </c>
      <c r="L80" s="19">
        <v>4452.3</v>
      </c>
      <c r="M80" s="19">
        <v>4452.3</v>
      </c>
      <c r="N80" s="9" t="s">
        <v>54</v>
      </c>
      <c r="O80" s="14" t="s">
        <v>236</v>
      </c>
      <c r="P80" s="9" t="s">
        <v>53</v>
      </c>
      <c r="Q80" s="7">
        <f t="shared" si="7"/>
        <v>45357</v>
      </c>
      <c r="R80" s="7">
        <f t="shared" si="8"/>
        <v>45357</v>
      </c>
      <c r="S80" s="21"/>
    </row>
    <row r="81" spans="1:19" x14ac:dyDescent="0.25">
      <c r="A81" s="9">
        <f t="shared" si="6"/>
        <v>2024</v>
      </c>
      <c r="B81" s="28">
        <f t="shared" si="9"/>
        <v>45323</v>
      </c>
      <c r="C81" s="28">
        <f t="shared" si="5"/>
        <v>45351</v>
      </c>
      <c r="D81" s="2">
        <v>2000</v>
      </c>
      <c r="E81" s="6">
        <v>2600</v>
      </c>
      <c r="F81" s="18">
        <v>2600</v>
      </c>
      <c r="G81" s="18" t="s">
        <v>111</v>
      </c>
      <c r="H81" s="19">
        <v>440745.5</v>
      </c>
      <c r="I81" s="19">
        <v>421771.62</v>
      </c>
      <c r="J81" s="19">
        <v>279451.34000000003</v>
      </c>
      <c r="K81" s="19">
        <v>245700.98</v>
      </c>
      <c r="L81" s="19">
        <v>231954.97</v>
      </c>
      <c r="M81" s="19">
        <v>231954.97</v>
      </c>
      <c r="N81" s="9" t="s">
        <v>54</v>
      </c>
      <c r="O81" s="14" t="s">
        <v>236</v>
      </c>
      <c r="P81" s="9" t="s">
        <v>53</v>
      </c>
      <c r="Q81" s="7">
        <f t="shared" si="7"/>
        <v>45357</v>
      </c>
      <c r="R81" s="7">
        <f t="shared" si="8"/>
        <v>45357</v>
      </c>
      <c r="S81" s="21"/>
    </row>
    <row r="82" spans="1:19" x14ac:dyDescent="0.25">
      <c r="A82" s="9">
        <f t="shared" si="6"/>
        <v>2024</v>
      </c>
      <c r="B82" s="28">
        <f t="shared" si="9"/>
        <v>45323</v>
      </c>
      <c r="C82" s="28">
        <f t="shared" si="5"/>
        <v>45351</v>
      </c>
      <c r="D82" s="2">
        <v>2000</v>
      </c>
      <c r="E82" s="6">
        <v>2600</v>
      </c>
      <c r="F82" s="18">
        <v>2610</v>
      </c>
      <c r="G82" s="18" t="s">
        <v>112</v>
      </c>
      <c r="H82" s="19">
        <v>440745.5</v>
      </c>
      <c r="I82" s="19">
        <v>421771.62</v>
      </c>
      <c r="J82" s="19">
        <v>279451.34000000003</v>
      </c>
      <c r="K82" s="19">
        <v>245700.98</v>
      </c>
      <c r="L82" s="19">
        <v>231954.97</v>
      </c>
      <c r="M82" s="19">
        <v>231954.97</v>
      </c>
      <c r="N82" s="9" t="s">
        <v>54</v>
      </c>
      <c r="O82" s="14" t="s">
        <v>236</v>
      </c>
      <c r="P82" s="9" t="s">
        <v>53</v>
      </c>
      <c r="Q82" s="7">
        <f t="shared" si="7"/>
        <v>45357</v>
      </c>
      <c r="R82" s="7">
        <f t="shared" si="8"/>
        <v>45357</v>
      </c>
      <c r="S82" s="21"/>
    </row>
    <row r="83" spans="1:19" x14ac:dyDescent="0.25">
      <c r="A83" s="9">
        <f t="shared" si="6"/>
        <v>2024</v>
      </c>
      <c r="B83" s="28">
        <f t="shared" si="9"/>
        <v>45323</v>
      </c>
      <c r="C83" s="28">
        <f t="shared" si="9"/>
        <v>45351</v>
      </c>
      <c r="D83" s="2">
        <v>2000</v>
      </c>
      <c r="E83" s="6">
        <v>2600</v>
      </c>
      <c r="F83" s="18">
        <v>26104</v>
      </c>
      <c r="G83" s="18" t="s">
        <v>113</v>
      </c>
      <c r="H83" s="19">
        <v>440745.5</v>
      </c>
      <c r="I83" s="19">
        <v>421771.62</v>
      </c>
      <c r="J83" s="19">
        <v>279451.34000000003</v>
      </c>
      <c r="K83" s="19">
        <v>245700.98</v>
      </c>
      <c r="L83" s="19">
        <v>231954.97</v>
      </c>
      <c r="M83" s="19">
        <v>231954.97</v>
      </c>
      <c r="N83" s="9" t="s">
        <v>54</v>
      </c>
      <c r="O83" s="14" t="s">
        <v>236</v>
      </c>
      <c r="P83" s="9" t="s">
        <v>53</v>
      </c>
      <c r="Q83" s="7">
        <f t="shared" si="7"/>
        <v>45357</v>
      </c>
      <c r="R83" s="7">
        <f t="shared" si="8"/>
        <v>45357</v>
      </c>
      <c r="S83" s="21"/>
    </row>
    <row r="84" spans="1:19" x14ac:dyDescent="0.25">
      <c r="A84" s="9">
        <f t="shared" si="6"/>
        <v>2024</v>
      </c>
      <c r="B84" s="28">
        <f t="shared" si="9"/>
        <v>45323</v>
      </c>
      <c r="C84" s="28">
        <f t="shared" si="9"/>
        <v>45351</v>
      </c>
      <c r="D84" s="2">
        <v>2000</v>
      </c>
      <c r="E84" s="12">
        <v>2700</v>
      </c>
      <c r="F84" s="18">
        <v>2700</v>
      </c>
      <c r="G84" s="18" t="s">
        <v>114</v>
      </c>
      <c r="H84" s="19">
        <v>137998</v>
      </c>
      <c r="I84" s="19">
        <v>129056.12</v>
      </c>
      <c r="J84" s="19">
        <v>17585.03</v>
      </c>
      <c r="K84" s="19">
        <v>17585.03</v>
      </c>
      <c r="L84" s="19">
        <v>17585.03</v>
      </c>
      <c r="M84" s="19">
        <v>17585.03</v>
      </c>
      <c r="N84" s="9" t="s">
        <v>54</v>
      </c>
      <c r="O84" s="14" t="s">
        <v>236</v>
      </c>
      <c r="P84" s="9" t="s">
        <v>53</v>
      </c>
      <c r="Q84" s="7">
        <f t="shared" si="7"/>
        <v>45357</v>
      </c>
      <c r="R84" s="7">
        <f t="shared" si="8"/>
        <v>45357</v>
      </c>
      <c r="S84" s="21"/>
    </row>
    <row r="85" spans="1:19" x14ac:dyDescent="0.25">
      <c r="A85" s="9">
        <f t="shared" si="6"/>
        <v>2024</v>
      </c>
      <c r="B85" s="28">
        <f t="shared" si="9"/>
        <v>45323</v>
      </c>
      <c r="C85" s="28">
        <f t="shared" si="9"/>
        <v>45351</v>
      </c>
      <c r="D85" s="2">
        <v>2000</v>
      </c>
      <c r="E85" s="6">
        <v>2700</v>
      </c>
      <c r="F85" s="18">
        <v>2710</v>
      </c>
      <c r="G85" s="18" t="s">
        <v>201</v>
      </c>
      <c r="H85" s="19">
        <v>37100</v>
      </c>
      <c r="I85" s="19">
        <v>25128.52</v>
      </c>
      <c r="J85" s="19">
        <v>10115.43</v>
      </c>
      <c r="K85" s="19">
        <v>10115.43</v>
      </c>
      <c r="L85" s="19">
        <v>10115.43</v>
      </c>
      <c r="M85" s="19">
        <v>10115.43</v>
      </c>
      <c r="N85" s="9" t="s">
        <v>54</v>
      </c>
      <c r="O85" s="14" t="s">
        <v>236</v>
      </c>
      <c r="P85" s="9" t="s">
        <v>53</v>
      </c>
      <c r="Q85" s="7">
        <f t="shared" si="7"/>
        <v>45357</v>
      </c>
      <c r="R85" s="7">
        <f t="shared" si="8"/>
        <v>45357</v>
      </c>
      <c r="S85" s="21"/>
    </row>
    <row r="86" spans="1:19" x14ac:dyDescent="0.25">
      <c r="A86" s="9">
        <f t="shared" si="6"/>
        <v>2024</v>
      </c>
      <c r="B86" s="28">
        <f t="shared" si="9"/>
        <v>45323</v>
      </c>
      <c r="C86" s="28">
        <f t="shared" si="9"/>
        <v>45351</v>
      </c>
      <c r="D86" s="2">
        <v>2000</v>
      </c>
      <c r="E86" s="6">
        <v>2700</v>
      </c>
      <c r="F86" s="18">
        <v>27101</v>
      </c>
      <c r="G86" s="18" t="s">
        <v>202</v>
      </c>
      <c r="H86" s="19">
        <v>37100</v>
      </c>
      <c r="I86" s="19">
        <v>25128.52</v>
      </c>
      <c r="J86" s="19">
        <v>10115.43</v>
      </c>
      <c r="K86" s="19">
        <v>10115.43</v>
      </c>
      <c r="L86" s="19">
        <v>10115.43</v>
      </c>
      <c r="M86" s="19">
        <v>10115.43</v>
      </c>
      <c r="N86" s="9" t="s">
        <v>54</v>
      </c>
      <c r="O86" s="14" t="s">
        <v>236</v>
      </c>
      <c r="P86" s="9" t="s">
        <v>53</v>
      </c>
      <c r="Q86" s="7">
        <f t="shared" si="7"/>
        <v>45357</v>
      </c>
      <c r="R86" s="7">
        <f t="shared" si="8"/>
        <v>45357</v>
      </c>
      <c r="S86" s="21"/>
    </row>
    <row r="87" spans="1:19" x14ac:dyDescent="0.25">
      <c r="A87" s="9">
        <f t="shared" si="6"/>
        <v>2024</v>
      </c>
      <c r="B87" s="28">
        <f t="shared" si="9"/>
        <v>45323</v>
      </c>
      <c r="C87" s="28">
        <f t="shared" si="9"/>
        <v>45351</v>
      </c>
      <c r="D87" s="2">
        <v>2000</v>
      </c>
      <c r="E87" s="6">
        <v>2700</v>
      </c>
      <c r="F87" s="18">
        <v>2720</v>
      </c>
      <c r="G87" s="18" t="s">
        <v>194</v>
      </c>
      <c r="H87" s="19">
        <v>17108</v>
      </c>
      <c r="I87" s="19">
        <v>16608</v>
      </c>
      <c r="J87" s="18">
        <v>0</v>
      </c>
      <c r="K87" s="18">
        <v>0</v>
      </c>
      <c r="L87" s="18">
        <v>0</v>
      </c>
      <c r="M87" s="18">
        <v>0</v>
      </c>
      <c r="N87" s="9" t="s">
        <v>54</v>
      </c>
      <c r="O87" s="14" t="s">
        <v>236</v>
      </c>
      <c r="P87" s="9" t="s">
        <v>53</v>
      </c>
      <c r="Q87" s="7">
        <f t="shared" si="7"/>
        <v>45357</v>
      </c>
      <c r="R87" s="7">
        <f t="shared" si="8"/>
        <v>45357</v>
      </c>
      <c r="S87" s="21"/>
    </row>
    <row r="88" spans="1:19" x14ac:dyDescent="0.25">
      <c r="A88" s="9">
        <f t="shared" si="6"/>
        <v>2024</v>
      </c>
      <c r="B88" s="28">
        <f t="shared" si="9"/>
        <v>45323</v>
      </c>
      <c r="C88" s="28">
        <f t="shared" si="9"/>
        <v>45351</v>
      </c>
      <c r="D88" s="2">
        <v>2000</v>
      </c>
      <c r="E88" s="6">
        <v>2700</v>
      </c>
      <c r="F88" s="18">
        <v>27201</v>
      </c>
      <c r="G88" s="18" t="s">
        <v>195</v>
      </c>
      <c r="H88" s="19">
        <v>17108</v>
      </c>
      <c r="I88" s="19">
        <v>16608</v>
      </c>
      <c r="J88" s="18">
        <v>0</v>
      </c>
      <c r="K88" s="18">
        <v>0</v>
      </c>
      <c r="L88" s="18">
        <v>0</v>
      </c>
      <c r="M88" s="18">
        <v>0</v>
      </c>
      <c r="N88" s="9" t="s">
        <v>54</v>
      </c>
      <c r="O88" s="14" t="s">
        <v>236</v>
      </c>
      <c r="P88" s="9" t="s">
        <v>53</v>
      </c>
      <c r="Q88" s="7">
        <f t="shared" si="7"/>
        <v>45357</v>
      </c>
      <c r="R88" s="7">
        <f t="shared" si="8"/>
        <v>45357</v>
      </c>
      <c r="S88" s="21"/>
    </row>
    <row r="89" spans="1:19" x14ac:dyDescent="0.25">
      <c r="A89" s="9">
        <f t="shared" si="6"/>
        <v>2024</v>
      </c>
      <c r="B89" s="28">
        <f t="shared" si="9"/>
        <v>45323</v>
      </c>
      <c r="C89" s="28">
        <f t="shared" si="9"/>
        <v>45351</v>
      </c>
      <c r="D89" s="2">
        <v>2000</v>
      </c>
      <c r="E89" s="6">
        <v>2700</v>
      </c>
      <c r="F89" s="18">
        <v>2730</v>
      </c>
      <c r="G89" s="18" t="s">
        <v>223</v>
      </c>
      <c r="H89" s="19">
        <v>83790</v>
      </c>
      <c r="I89" s="19">
        <v>87319.6</v>
      </c>
      <c r="J89" s="19">
        <v>7469.6</v>
      </c>
      <c r="K89" s="19">
        <v>7469.6</v>
      </c>
      <c r="L89" s="19">
        <v>7469.6</v>
      </c>
      <c r="M89" s="19">
        <v>7469.6</v>
      </c>
      <c r="N89" s="9" t="s">
        <v>54</v>
      </c>
      <c r="O89" s="14" t="s">
        <v>236</v>
      </c>
      <c r="P89" s="9" t="s">
        <v>53</v>
      </c>
      <c r="Q89" s="7">
        <f t="shared" si="7"/>
        <v>45357</v>
      </c>
      <c r="R89" s="7">
        <f t="shared" si="8"/>
        <v>45357</v>
      </c>
      <c r="S89" s="21"/>
    </row>
    <row r="90" spans="1:19" x14ac:dyDescent="0.25">
      <c r="A90" s="9">
        <f t="shared" si="6"/>
        <v>2024</v>
      </c>
      <c r="B90" s="28">
        <f t="shared" si="9"/>
        <v>45323</v>
      </c>
      <c r="C90" s="28">
        <f t="shared" si="9"/>
        <v>45351</v>
      </c>
      <c r="D90" s="2">
        <v>2000</v>
      </c>
      <c r="E90" s="6">
        <v>2700</v>
      </c>
      <c r="F90" s="18">
        <v>27301</v>
      </c>
      <c r="G90" s="18" t="s">
        <v>224</v>
      </c>
      <c r="H90" s="19">
        <v>83790</v>
      </c>
      <c r="I90" s="19">
        <v>87319.6</v>
      </c>
      <c r="J90" s="19">
        <v>7469.6</v>
      </c>
      <c r="K90" s="19">
        <v>7469.6</v>
      </c>
      <c r="L90" s="19">
        <v>7469.6</v>
      </c>
      <c r="M90" s="19">
        <v>7469.6</v>
      </c>
      <c r="N90" s="9" t="s">
        <v>54</v>
      </c>
      <c r="O90" s="14" t="s">
        <v>236</v>
      </c>
      <c r="P90" s="9" t="s">
        <v>53</v>
      </c>
      <c r="Q90" s="7">
        <f t="shared" si="7"/>
        <v>45357</v>
      </c>
      <c r="R90" s="7">
        <f t="shared" si="8"/>
        <v>45357</v>
      </c>
      <c r="S90" s="21"/>
    </row>
    <row r="91" spans="1:19" x14ac:dyDescent="0.25">
      <c r="A91" s="9">
        <f t="shared" si="6"/>
        <v>2024</v>
      </c>
      <c r="B91" s="28">
        <f t="shared" si="9"/>
        <v>45323</v>
      </c>
      <c r="C91" s="28">
        <f t="shared" si="9"/>
        <v>45351</v>
      </c>
      <c r="D91" s="2">
        <v>2000</v>
      </c>
      <c r="E91" s="12">
        <v>2900</v>
      </c>
      <c r="F91" s="18">
        <v>2900</v>
      </c>
      <c r="G91" s="18" t="s">
        <v>115</v>
      </c>
      <c r="H91" s="19">
        <v>144800.60999999999</v>
      </c>
      <c r="I91" s="19">
        <v>219502.32</v>
      </c>
      <c r="J91" s="19">
        <v>150377.76</v>
      </c>
      <c r="K91" s="19">
        <v>148985.76</v>
      </c>
      <c r="L91" s="19">
        <v>148985.76</v>
      </c>
      <c r="M91" s="19">
        <v>148985.76</v>
      </c>
      <c r="N91" s="9" t="s">
        <v>54</v>
      </c>
      <c r="O91" s="14" t="s">
        <v>236</v>
      </c>
      <c r="P91" s="9" t="s">
        <v>53</v>
      </c>
      <c r="Q91" s="7">
        <f t="shared" si="7"/>
        <v>45357</v>
      </c>
      <c r="R91" s="7">
        <f t="shared" si="8"/>
        <v>45357</v>
      </c>
      <c r="S91" s="21"/>
    </row>
    <row r="92" spans="1:19" x14ac:dyDescent="0.25">
      <c r="A92" s="9">
        <f t="shared" si="6"/>
        <v>2024</v>
      </c>
      <c r="B92" s="28">
        <f t="shared" si="9"/>
        <v>45323</v>
      </c>
      <c r="C92" s="28">
        <f t="shared" si="9"/>
        <v>45351</v>
      </c>
      <c r="D92" s="2">
        <v>2000</v>
      </c>
      <c r="E92" s="6">
        <v>2900</v>
      </c>
      <c r="F92" s="18">
        <v>2910</v>
      </c>
      <c r="G92" s="18" t="s">
        <v>116</v>
      </c>
      <c r="H92" s="19">
        <v>30800</v>
      </c>
      <c r="I92" s="19">
        <v>37244.21</v>
      </c>
      <c r="J92" s="19">
        <v>18572.060000000001</v>
      </c>
      <c r="K92" s="19">
        <v>18572.060000000001</v>
      </c>
      <c r="L92" s="19">
        <v>18572.060000000001</v>
      </c>
      <c r="M92" s="19">
        <v>18572.060000000001</v>
      </c>
      <c r="N92" s="9" t="s">
        <v>54</v>
      </c>
      <c r="O92" s="14" t="s">
        <v>236</v>
      </c>
      <c r="P92" s="9" t="s">
        <v>53</v>
      </c>
      <c r="Q92" s="7">
        <f t="shared" si="7"/>
        <v>45357</v>
      </c>
      <c r="R92" s="7">
        <f t="shared" si="8"/>
        <v>45357</v>
      </c>
      <c r="S92" s="21"/>
    </row>
    <row r="93" spans="1:19" x14ac:dyDescent="0.25">
      <c r="A93" s="9">
        <f t="shared" si="6"/>
        <v>2024</v>
      </c>
      <c r="B93" s="28">
        <f t="shared" si="9"/>
        <v>45323</v>
      </c>
      <c r="C93" s="28">
        <f t="shared" si="9"/>
        <v>45351</v>
      </c>
      <c r="D93" s="2">
        <v>2000</v>
      </c>
      <c r="E93" s="6">
        <v>2900</v>
      </c>
      <c r="F93" s="18">
        <v>29101</v>
      </c>
      <c r="G93" s="18" t="s">
        <v>117</v>
      </c>
      <c r="H93" s="19">
        <v>30800</v>
      </c>
      <c r="I93" s="19">
        <v>37244.21</v>
      </c>
      <c r="J93" s="19">
        <v>18572.060000000001</v>
      </c>
      <c r="K93" s="19">
        <v>18572.060000000001</v>
      </c>
      <c r="L93" s="19">
        <v>18572.060000000001</v>
      </c>
      <c r="M93" s="19">
        <v>18572.060000000001</v>
      </c>
      <c r="N93" s="9" t="s">
        <v>54</v>
      </c>
      <c r="O93" s="14" t="s">
        <v>236</v>
      </c>
      <c r="P93" s="9" t="s">
        <v>53</v>
      </c>
      <c r="Q93" s="7">
        <f t="shared" si="7"/>
        <v>45357</v>
      </c>
      <c r="R93" s="7">
        <f t="shared" si="8"/>
        <v>45357</v>
      </c>
      <c r="S93" s="21"/>
    </row>
    <row r="94" spans="1:19" x14ac:dyDescent="0.25">
      <c r="A94" s="9">
        <f t="shared" si="6"/>
        <v>2024</v>
      </c>
      <c r="B94" s="28">
        <f t="shared" si="9"/>
        <v>45323</v>
      </c>
      <c r="C94" s="28">
        <f t="shared" si="9"/>
        <v>45351</v>
      </c>
      <c r="D94" s="2">
        <v>2000</v>
      </c>
      <c r="E94" s="6">
        <v>2900</v>
      </c>
      <c r="F94" s="18">
        <v>2920</v>
      </c>
      <c r="G94" s="18" t="s">
        <v>118</v>
      </c>
      <c r="H94" s="19">
        <v>25890.61</v>
      </c>
      <c r="I94" s="19">
        <v>36257.71</v>
      </c>
      <c r="J94" s="19">
        <v>23338.43</v>
      </c>
      <c r="K94" s="19">
        <v>23338.43</v>
      </c>
      <c r="L94" s="19">
        <v>23338.43</v>
      </c>
      <c r="M94" s="19">
        <v>23338.43</v>
      </c>
      <c r="N94" s="9" t="s">
        <v>54</v>
      </c>
      <c r="O94" s="14" t="s">
        <v>236</v>
      </c>
      <c r="P94" s="9" t="s">
        <v>53</v>
      </c>
      <c r="Q94" s="7">
        <f t="shared" si="7"/>
        <v>45357</v>
      </c>
      <c r="R94" s="7">
        <f t="shared" si="8"/>
        <v>45357</v>
      </c>
      <c r="S94" s="21"/>
    </row>
    <row r="95" spans="1:19" x14ac:dyDescent="0.25">
      <c r="A95" s="9">
        <f t="shared" si="6"/>
        <v>2024</v>
      </c>
      <c r="B95" s="28">
        <f t="shared" si="9"/>
        <v>45323</v>
      </c>
      <c r="C95" s="28">
        <f t="shared" si="9"/>
        <v>45351</v>
      </c>
      <c r="D95" s="2">
        <v>2000</v>
      </c>
      <c r="E95" s="6">
        <v>2900</v>
      </c>
      <c r="F95" s="18">
        <v>29201</v>
      </c>
      <c r="G95" s="18" t="s">
        <v>119</v>
      </c>
      <c r="H95" s="19">
        <v>25890.61</v>
      </c>
      <c r="I95" s="19">
        <v>36257.71</v>
      </c>
      <c r="J95" s="19">
        <v>23338.43</v>
      </c>
      <c r="K95" s="19">
        <v>23338.43</v>
      </c>
      <c r="L95" s="19">
        <v>23338.43</v>
      </c>
      <c r="M95" s="19">
        <v>23338.43</v>
      </c>
      <c r="N95" s="9" t="s">
        <v>54</v>
      </c>
      <c r="O95" s="14" t="s">
        <v>236</v>
      </c>
      <c r="P95" s="9" t="s">
        <v>53</v>
      </c>
      <c r="Q95" s="7">
        <f t="shared" si="7"/>
        <v>45357</v>
      </c>
      <c r="R95" s="7">
        <f t="shared" si="8"/>
        <v>45357</v>
      </c>
      <c r="S95" s="21"/>
    </row>
    <row r="96" spans="1:19" x14ac:dyDescent="0.25">
      <c r="A96" s="9">
        <f t="shared" si="6"/>
        <v>2024</v>
      </c>
      <c r="B96" s="28">
        <f t="shared" si="9"/>
        <v>45323</v>
      </c>
      <c r="C96" s="28">
        <f t="shared" si="9"/>
        <v>45351</v>
      </c>
      <c r="D96" s="2">
        <v>2000</v>
      </c>
      <c r="E96" s="6">
        <v>2900</v>
      </c>
      <c r="F96" s="18">
        <v>2930</v>
      </c>
      <c r="G96" s="18" t="s">
        <v>120</v>
      </c>
      <c r="H96" s="19">
        <v>17650</v>
      </c>
      <c r="I96" s="19">
        <v>22703.439999999999</v>
      </c>
      <c r="J96" s="19">
        <v>8392.15</v>
      </c>
      <c r="K96" s="19">
        <v>8392.15</v>
      </c>
      <c r="L96" s="19">
        <v>8392.15</v>
      </c>
      <c r="M96" s="19">
        <v>8392.15</v>
      </c>
      <c r="N96" s="9" t="s">
        <v>54</v>
      </c>
      <c r="O96" s="14" t="s">
        <v>236</v>
      </c>
      <c r="P96" s="9" t="s">
        <v>53</v>
      </c>
      <c r="Q96" s="7">
        <f t="shared" si="7"/>
        <v>45357</v>
      </c>
      <c r="R96" s="7">
        <f t="shared" si="8"/>
        <v>45357</v>
      </c>
      <c r="S96" s="21"/>
    </row>
    <row r="97" spans="1:19" x14ac:dyDescent="0.25">
      <c r="A97" s="9">
        <f t="shared" si="6"/>
        <v>2024</v>
      </c>
      <c r="B97" s="28">
        <f t="shared" si="9"/>
        <v>45323</v>
      </c>
      <c r="C97" s="28">
        <f t="shared" si="9"/>
        <v>45351</v>
      </c>
      <c r="D97" s="2">
        <v>2000</v>
      </c>
      <c r="E97" s="6">
        <v>2900</v>
      </c>
      <c r="F97" s="18">
        <v>29301</v>
      </c>
      <c r="G97" s="18" t="s">
        <v>121</v>
      </c>
      <c r="H97" s="19">
        <v>17650</v>
      </c>
      <c r="I97" s="19">
        <v>22703.439999999999</v>
      </c>
      <c r="J97" s="19">
        <v>8392.15</v>
      </c>
      <c r="K97" s="19">
        <v>8392.15</v>
      </c>
      <c r="L97" s="19">
        <v>8392.15</v>
      </c>
      <c r="M97" s="19">
        <v>8392.15</v>
      </c>
      <c r="N97" s="9" t="s">
        <v>54</v>
      </c>
      <c r="O97" s="14" t="s">
        <v>236</v>
      </c>
      <c r="P97" s="9" t="s">
        <v>53</v>
      </c>
      <c r="Q97" s="7">
        <f t="shared" si="7"/>
        <v>45357</v>
      </c>
      <c r="R97" s="7">
        <f t="shared" si="8"/>
        <v>45357</v>
      </c>
      <c r="S97" s="21"/>
    </row>
    <row r="98" spans="1:19" x14ac:dyDescent="0.25">
      <c r="A98" s="9">
        <f t="shared" si="6"/>
        <v>2024</v>
      </c>
      <c r="B98" s="28">
        <f t="shared" si="9"/>
        <v>45323</v>
      </c>
      <c r="C98" s="28">
        <f t="shared" si="9"/>
        <v>45351</v>
      </c>
      <c r="D98" s="2">
        <v>2000</v>
      </c>
      <c r="E98" s="6">
        <v>2900</v>
      </c>
      <c r="F98" s="18">
        <v>2940</v>
      </c>
      <c r="G98" s="18" t="s">
        <v>122</v>
      </c>
      <c r="H98" s="19">
        <v>48560</v>
      </c>
      <c r="I98" s="19">
        <v>82324.289999999994</v>
      </c>
      <c r="J98" s="19">
        <v>60053.97</v>
      </c>
      <c r="K98" s="19">
        <v>58661.97</v>
      </c>
      <c r="L98" s="19">
        <v>58661.97</v>
      </c>
      <c r="M98" s="19">
        <v>58661.97</v>
      </c>
      <c r="N98" s="9" t="s">
        <v>54</v>
      </c>
      <c r="O98" s="14" t="s">
        <v>236</v>
      </c>
      <c r="P98" s="9" t="s">
        <v>53</v>
      </c>
      <c r="Q98" s="7">
        <f t="shared" si="7"/>
        <v>45357</v>
      </c>
      <c r="R98" s="7">
        <f t="shared" si="8"/>
        <v>45357</v>
      </c>
      <c r="S98" s="21"/>
    </row>
    <row r="99" spans="1:19" x14ac:dyDescent="0.25">
      <c r="A99" s="9">
        <f t="shared" si="6"/>
        <v>2024</v>
      </c>
      <c r="B99" s="28">
        <f t="shared" si="9"/>
        <v>45323</v>
      </c>
      <c r="C99" s="28">
        <f t="shared" si="9"/>
        <v>45351</v>
      </c>
      <c r="D99" s="2">
        <v>2000</v>
      </c>
      <c r="E99" s="6">
        <v>2900</v>
      </c>
      <c r="F99" s="18">
        <v>29401</v>
      </c>
      <c r="G99" s="18" t="s">
        <v>123</v>
      </c>
      <c r="H99" s="19">
        <v>48560</v>
      </c>
      <c r="I99" s="19">
        <v>82324.289999999994</v>
      </c>
      <c r="J99" s="19">
        <v>60053.97</v>
      </c>
      <c r="K99" s="19">
        <v>58661.97</v>
      </c>
      <c r="L99" s="19">
        <v>58661.97</v>
      </c>
      <c r="M99" s="19">
        <v>58661.97</v>
      </c>
      <c r="N99" s="9" t="s">
        <v>54</v>
      </c>
      <c r="O99" s="14" t="s">
        <v>236</v>
      </c>
      <c r="P99" s="9" t="s">
        <v>53</v>
      </c>
      <c r="Q99" s="7">
        <f t="shared" si="7"/>
        <v>45357</v>
      </c>
      <c r="R99" s="7">
        <f t="shared" si="8"/>
        <v>45357</v>
      </c>
      <c r="S99" s="21"/>
    </row>
    <row r="100" spans="1:19" x14ac:dyDescent="0.25">
      <c r="A100" s="9">
        <f t="shared" si="6"/>
        <v>2024</v>
      </c>
      <c r="B100" s="28">
        <f t="shared" si="9"/>
        <v>45323</v>
      </c>
      <c r="C100" s="28">
        <f t="shared" si="9"/>
        <v>45351</v>
      </c>
      <c r="D100" s="2">
        <v>2000</v>
      </c>
      <c r="E100" s="6">
        <v>2900</v>
      </c>
      <c r="F100" s="18">
        <v>2960</v>
      </c>
      <c r="G100" s="18" t="s">
        <v>122</v>
      </c>
      <c r="H100" s="19">
        <v>20900</v>
      </c>
      <c r="I100" s="19">
        <v>33841.22</v>
      </c>
      <c r="J100" s="19">
        <v>32941.22</v>
      </c>
      <c r="K100" s="19">
        <v>32941.22</v>
      </c>
      <c r="L100" s="19">
        <v>32941.22</v>
      </c>
      <c r="M100" s="19">
        <v>32941.22</v>
      </c>
      <c r="N100" s="9" t="s">
        <v>54</v>
      </c>
      <c r="O100" s="14" t="s">
        <v>236</v>
      </c>
      <c r="P100" s="9" t="s">
        <v>53</v>
      </c>
      <c r="Q100" s="7">
        <f t="shared" si="7"/>
        <v>45357</v>
      </c>
      <c r="R100" s="7">
        <f t="shared" si="8"/>
        <v>45357</v>
      </c>
      <c r="S100" s="21"/>
    </row>
    <row r="101" spans="1:19" x14ac:dyDescent="0.25">
      <c r="A101" s="9">
        <f t="shared" si="6"/>
        <v>2024</v>
      </c>
      <c r="B101" s="28">
        <f t="shared" si="9"/>
        <v>45323</v>
      </c>
      <c r="C101" s="28">
        <f t="shared" si="9"/>
        <v>45351</v>
      </c>
      <c r="D101" s="2">
        <v>2000</v>
      </c>
      <c r="E101" s="6">
        <v>2900</v>
      </c>
      <c r="F101" s="18">
        <v>29601</v>
      </c>
      <c r="G101" s="18" t="s">
        <v>124</v>
      </c>
      <c r="H101" s="19">
        <v>20900</v>
      </c>
      <c r="I101" s="19">
        <v>33841.22</v>
      </c>
      <c r="J101" s="19">
        <v>32941.22</v>
      </c>
      <c r="K101" s="19">
        <v>32941.22</v>
      </c>
      <c r="L101" s="19">
        <v>32941.22</v>
      </c>
      <c r="M101" s="19">
        <v>32941.22</v>
      </c>
      <c r="N101" s="9" t="s">
        <v>54</v>
      </c>
      <c r="O101" s="14" t="s">
        <v>236</v>
      </c>
      <c r="P101" s="9" t="s">
        <v>53</v>
      </c>
      <c r="Q101" s="7">
        <f t="shared" si="7"/>
        <v>45357</v>
      </c>
      <c r="R101" s="7">
        <f t="shared" si="8"/>
        <v>45357</v>
      </c>
      <c r="S101" s="21"/>
    </row>
    <row r="102" spans="1:19" x14ac:dyDescent="0.25">
      <c r="A102" s="9">
        <f t="shared" si="6"/>
        <v>2024</v>
      </c>
      <c r="B102" s="28">
        <f t="shared" si="9"/>
        <v>45323</v>
      </c>
      <c r="C102" s="28">
        <f t="shared" si="9"/>
        <v>45351</v>
      </c>
      <c r="D102" s="2">
        <v>2000</v>
      </c>
      <c r="E102" s="6">
        <v>2900</v>
      </c>
      <c r="F102" s="18">
        <v>2990</v>
      </c>
      <c r="G102" s="18" t="s">
        <v>210</v>
      </c>
      <c r="H102" s="19">
        <v>1000</v>
      </c>
      <c r="I102" s="19">
        <v>7131.45</v>
      </c>
      <c r="J102" s="19">
        <v>7079.93</v>
      </c>
      <c r="K102" s="19">
        <v>7079.93</v>
      </c>
      <c r="L102" s="19">
        <v>7079.93</v>
      </c>
      <c r="M102" s="19">
        <v>7079.93</v>
      </c>
      <c r="N102" s="9" t="s">
        <v>54</v>
      </c>
      <c r="O102" s="14" t="s">
        <v>236</v>
      </c>
      <c r="P102" s="9" t="s">
        <v>53</v>
      </c>
      <c r="Q102" s="7">
        <f t="shared" si="7"/>
        <v>45357</v>
      </c>
      <c r="R102" s="7">
        <f t="shared" si="8"/>
        <v>45357</v>
      </c>
      <c r="S102" s="21"/>
    </row>
    <row r="103" spans="1:19" x14ac:dyDescent="0.25">
      <c r="A103" s="9">
        <f t="shared" si="6"/>
        <v>2024</v>
      </c>
      <c r="B103" s="28">
        <f t="shared" si="9"/>
        <v>45323</v>
      </c>
      <c r="C103" s="28">
        <f t="shared" si="9"/>
        <v>45351</v>
      </c>
      <c r="D103" s="2">
        <v>2000</v>
      </c>
      <c r="E103" s="6">
        <v>2900</v>
      </c>
      <c r="F103" s="18">
        <v>29901</v>
      </c>
      <c r="G103" s="18" t="s">
        <v>211</v>
      </c>
      <c r="H103" s="19">
        <v>1000</v>
      </c>
      <c r="I103" s="19">
        <v>7131.45</v>
      </c>
      <c r="J103" s="19">
        <v>7079.93</v>
      </c>
      <c r="K103" s="19">
        <v>7079.93</v>
      </c>
      <c r="L103" s="19">
        <v>7079.93</v>
      </c>
      <c r="M103" s="19">
        <v>7079.93</v>
      </c>
      <c r="N103" s="9" t="s">
        <v>54</v>
      </c>
      <c r="O103" s="14" t="s">
        <v>236</v>
      </c>
      <c r="P103" s="9" t="s">
        <v>53</v>
      </c>
      <c r="Q103" s="7">
        <f t="shared" si="7"/>
        <v>45357</v>
      </c>
      <c r="R103" s="7">
        <f t="shared" si="8"/>
        <v>45357</v>
      </c>
      <c r="S103" s="21"/>
    </row>
    <row r="104" spans="1:19" ht="18.75" x14ac:dyDescent="0.3">
      <c r="A104" s="9">
        <f t="shared" si="6"/>
        <v>2024</v>
      </c>
      <c r="B104" s="28">
        <f t="shared" si="9"/>
        <v>45323</v>
      </c>
      <c r="C104" s="28">
        <f t="shared" si="9"/>
        <v>45351</v>
      </c>
      <c r="D104" s="2">
        <v>3000</v>
      </c>
      <c r="E104" s="8">
        <v>3000</v>
      </c>
      <c r="F104" s="18">
        <v>3000</v>
      </c>
      <c r="G104" s="18" t="s">
        <v>125</v>
      </c>
      <c r="H104" s="19">
        <v>6011300.8300000001</v>
      </c>
      <c r="I104" s="19">
        <v>5146980.28</v>
      </c>
      <c r="J104" s="19">
        <v>2846783.62</v>
      </c>
      <c r="K104" s="19">
        <v>2531883.61</v>
      </c>
      <c r="L104" s="19">
        <v>2523114.0099999998</v>
      </c>
      <c r="M104" s="19">
        <v>2523114.0099999998</v>
      </c>
      <c r="N104" s="9" t="s">
        <v>54</v>
      </c>
      <c r="O104" s="14" t="s">
        <v>236</v>
      </c>
      <c r="P104" s="9" t="s">
        <v>53</v>
      </c>
      <c r="Q104" s="7">
        <f t="shared" si="7"/>
        <v>45357</v>
      </c>
      <c r="R104" s="7">
        <f t="shared" si="8"/>
        <v>45357</v>
      </c>
      <c r="S104" s="21"/>
    </row>
    <row r="105" spans="1:19" x14ac:dyDescent="0.25">
      <c r="A105" s="9">
        <f t="shared" si="6"/>
        <v>2024</v>
      </c>
      <c r="B105" s="28">
        <f t="shared" si="9"/>
        <v>45323</v>
      </c>
      <c r="C105" s="28">
        <f t="shared" si="9"/>
        <v>45351</v>
      </c>
      <c r="D105" s="2">
        <v>3000</v>
      </c>
      <c r="E105" s="12">
        <v>3100</v>
      </c>
      <c r="F105" s="18">
        <v>3100</v>
      </c>
      <c r="G105" s="18" t="s">
        <v>126</v>
      </c>
      <c r="H105" s="19">
        <v>2132286.85</v>
      </c>
      <c r="I105" s="19">
        <v>1317667.43</v>
      </c>
      <c r="J105" s="19">
        <v>951643.09</v>
      </c>
      <c r="K105" s="19">
        <v>945921.09</v>
      </c>
      <c r="L105" s="19">
        <v>945921.09</v>
      </c>
      <c r="M105" s="19">
        <v>945921.09</v>
      </c>
      <c r="N105" s="9" t="s">
        <v>54</v>
      </c>
      <c r="O105" s="14" t="s">
        <v>236</v>
      </c>
      <c r="P105" s="9" t="s">
        <v>53</v>
      </c>
      <c r="Q105" s="7">
        <f t="shared" si="7"/>
        <v>45357</v>
      </c>
      <c r="R105" s="7">
        <f t="shared" si="8"/>
        <v>45357</v>
      </c>
      <c r="S105" s="21"/>
    </row>
    <row r="106" spans="1:19" x14ac:dyDescent="0.25">
      <c r="A106" s="9">
        <f t="shared" si="6"/>
        <v>2024</v>
      </c>
      <c r="B106" s="28">
        <f t="shared" si="9"/>
        <v>45323</v>
      </c>
      <c r="C106" s="28">
        <f t="shared" si="9"/>
        <v>45351</v>
      </c>
      <c r="D106" s="2">
        <v>3000</v>
      </c>
      <c r="E106" s="6">
        <v>3100</v>
      </c>
      <c r="F106" s="18">
        <v>3110</v>
      </c>
      <c r="G106" s="18" t="s">
        <v>127</v>
      </c>
      <c r="H106" s="19">
        <v>755143.7</v>
      </c>
      <c r="I106" s="19">
        <v>609619.15</v>
      </c>
      <c r="J106" s="19">
        <v>447077.56</v>
      </c>
      <c r="K106" s="19">
        <v>447077.56</v>
      </c>
      <c r="L106" s="19">
        <v>447077.56</v>
      </c>
      <c r="M106" s="19">
        <v>447077.56</v>
      </c>
      <c r="N106" s="9" t="s">
        <v>54</v>
      </c>
      <c r="O106" s="14" t="s">
        <v>236</v>
      </c>
      <c r="P106" s="9" t="s">
        <v>53</v>
      </c>
      <c r="Q106" s="7">
        <f t="shared" si="7"/>
        <v>45357</v>
      </c>
      <c r="R106" s="7">
        <f t="shared" si="8"/>
        <v>45357</v>
      </c>
      <c r="S106" s="21"/>
    </row>
    <row r="107" spans="1:19" x14ac:dyDescent="0.25">
      <c r="A107" s="9">
        <f t="shared" si="6"/>
        <v>2024</v>
      </c>
      <c r="B107" s="28">
        <f t="shared" si="9"/>
        <v>45323</v>
      </c>
      <c r="C107" s="28">
        <f t="shared" si="9"/>
        <v>45351</v>
      </c>
      <c r="D107" s="2">
        <v>3000</v>
      </c>
      <c r="E107" s="6">
        <v>3100</v>
      </c>
      <c r="F107" s="18">
        <v>31101</v>
      </c>
      <c r="G107" s="18" t="s">
        <v>128</v>
      </c>
      <c r="H107" s="19">
        <v>755143.7</v>
      </c>
      <c r="I107" s="19">
        <v>609619.15</v>
      </c>
      <c r="J107" s="19">
        <v>447077.56</v>
      </c>
      <c r="K107" s="19">
        <v>447077.56</v>
      </c>
      <c r="L107" s="19">
        <v>447077.56</v>
      </c>
      <c r="M107" s="19">
        <v>447077.56</v>
      </c>
      <c r="N107" s="9" t="s">
        <v>54</v>
      </c>
      <c r="O107" s="14" t="s">
        <v>236</v>
      </c>
      <c r="P107" s="9" t="s">
        <v>53</v>
      </c>
      <c r="Q107" s="7">
        <f t="shared" si="7"/>
        <v>45357</v>
      </c>
      <c r="R107" s="7">
        <f t="shared" si="8"/>
        <v>45357</v>
      </c>
      <c r="S107" s="21"/>
    </row>
    <row r="108" spans="1:19" x14ac:dyDescent="0.25">
      <c r="A108" s="9">
        <f t="shared" si="6"/>
        <v>2024</v>
      </c>
      <c r="B108" s="28">
        <f t="shared" si="9"/>
        <v>45323</v>
      </c>
      <c r="C108" s="28">
        <f t="shared" si="9"/>
        <v>45351</v>
      </c>
      <c r="D108" s="2">
        <v>3000</v>
      </c>
      <c r="E108" s="6">
        <v>3100</v>
      </c>
      <c r="F108" s="18">
        <v>3120</v>
      </c>
      <c r="G108" s="18" t="s">
        <v>129</v>
      </c>
      <c r="H108" s="19">
        <v>8650</v>
      </c>
      <c r="I108" s="19">
        <v>8201.3799999999992</v>
      </c>
      <c r="J108" s="19">
        <v>2651.38</v>
      </c>
      <c r="K108" s="19">
        <v>2651.38</v>
      </c>
      <c r="L108" s="19">
        <v>2651.38</v>
      </c>
      <c r="M108" s="19">
        <v>2651.38</v>
      </c>
      <c r="N108" s="9" t="s">
        <v>54</v>
      </c>
      <c r="O108" s="14" t="s">
        <v>236</v>
      </c>
      <c r="P108" s="9" t="s">
        <v>53</v>
      </c>
      <c r="Q108" s="7">
        <f t="shared" si="7"/>
        <v>45357</v>
      </c>
      <c r="R108" s="7">
        <f t="shared" si="8"/>
        <v>45357</v>
      </c>
      <c r="S108" s="21"/>
    </row>
    <row r="109" spans="1:19" x14ac:dyDescent="0.25">
      <c r="A109" s="9">
        <f t="shared" si="6"/>
        <v>2024</v>
      </c>
      <c r="B109" s="28">
        <f t="shared" si="9"/>
        <v>45323</v>
      </c>
      <c r="C109" s="28">
        <f t="shared" si="9"/>
        <v>45351</v>
      </c>
      <c r="D109" s="2">
        <v>3000</v>
      </c>
      <c r="E109" s="6">
        <v>3100</v>
      </c>
      <c r="F109" s="18">
        <v>31201</v>
      </c>
      <c r="G109" s="18" t="s">
        <v>130</v>
      </c>
      <c r="H109" s="19">
        <v>8650</v>
      </c>
      <c r="I109" s="19">
        <v>8201.3799999999992</v>
      </c>
      <c r="J109" s="19">
        <v>2651.38</v>
      </c>
      <c r="K109" s="19">
        <v>2651.38</v>
      </c>
      <c r="L109" s="19">
        <v>2651.38</v>
      </c>
      <c r="M109" s="19">
        <v>2651.38</v>
      </c>
      <c r="N109" s="9" t="s">
        <v>54</v>
      </c>
      <c r="O109" s="14" t="s">
        <v>236</v>
      </c>
      <c r="P109" s="9" t="s">
        <v>53</v>
      </c>
      <c r="Q109" s="7">
        <f t="shared" si="7"/>
        <v>45357</v>
      </c>
      <c r="R109" s="7">
        <f t="shared" si="8"/>
        <v>45357</v>
      </c>
      <c r="S109" s="21"/>
    </row>
    <row r="110" spans="1:19" x14ac:dyDescent="0.25">
      <c r="A110" s="9">
        <f t="shared" si="6"/>
        <v>2024</v>
      </c>
      <c r="B110" s="28">
        <f t="shared" si="9"/>
        <v>45323</v>
      </c>
      <c r="C110" s="28">
        <f t="shared" ref="C110" si="10">C109</f>
        <v>45351</v>
      </c>
      <c r="D110" s="2">
        <v>3000</v>
      </c>
      <c r="E110" s="6">
        <v>3100</v>
      </c>
      <c r="F110" s="18">
        <v>3130</v>
      </c>
      <c r="G110" s="18" t="s">
        <v>131</v>
      </c>
      <c r="H110" s="19">
        <v>194522.47</v>
      </c>
      <c r="I110" s="19">
        <v>127512.72</v>
      </c>
      <c r="J110" s="19">
        <v>84755.43</v>
      </c>
      <c r="K110" s="19">
        <v>84755.43</v>
      </c>
      <c r="L110" s="19">
        <v>84755.43</v>
      </c>
      <c r="M110" s="19">
        <v>84755.43</v>
      </c>
      <c r="N110" s="9" t="s">
        <v>54</v>
      </c>
      <c r="O110" s="14" t="s">
        <v>236</v>
      </c>
      <c r="P110" s="9" t="s">
        <v>53</v>
      </c>
      <c r="Q110" s="7">
        <f t="shared" si="7"/>
        <v>45357</v>
      </c>
      <c r="R110" s="7">
        <f t="shared" si="8"/>
        <v>45357</v>
      </c>
      <c r="S110" s="21"/>
    </row>
    <row r="111" spans="1:19" x14ac:dyDescent="0.25">
      <c r="A111" s="9">
        <f t="shared" si="6"/>
        <v>2024</v>
      </c>
      <c r="B111" s="28">
        <f t="shared" si="9"/>
        <v>45323</v>
      </c>
      <c r="C111" s="28">
        <f t="shared" ref="C111" si="11">C110</f>
        <v>45351</v>
      </c>
      <c r="D111" s="2">
        <v>3000</v>
      </c>
      <c r="E111" s="6">
        <v>3100</v>
      </c>
      <c r="F111" s="18">
        <v>31301</v>
      </c>
      <c r="G111" s="18" t="s">
        <v>132</v>
      </c>
      <c r="H111" s="19">
        <v>194522.47</v>
      </c>
      <c r="I111" s="19">
        <v>127512.72</v>
      </c>
      <c r="J111" s="19">
        <v>84755.43</v>
      </c>
      <c r="K111" s="19">
        <v>84755.43</v>
      </c>
      <c r="L111" s="19">
        <v>84755.43</v>
      </c>
      <c r="M111" s="19">
        <v>84755.43</v>
      </c>
      <c r="N111" s="9" t="s">
        <v>54</v>
      </c>
      <c r="O111" s="14" t="s">
        <v>236</v>
      </c>
      <c r="P111" s="9" t="s">
        <v>53</v>
      </c>
      <c r="Q111" s="7">
        <f t="shared" si="7"/>
        <v>45357</v>
      </c>
      <c r="R111" s="7">
        <f t="shared" si="8"/>
        <v>45357</v>
      </c>
      <c r="S111" s="21"/>
    </row>
    <row r="112" spans="1:19" x14ac:dyDescent="0.25">
      <c r="A112" s="9">
        <f t="shared" si="6"/>
        <v>2024</v>
      </c>
      <c r="B112" s="28">
        <f t="shared" si="9"/>
        <v>45323</v>
      </c>
      <c r="C112" s="28">
        <f t="shared" ref="C112" si="12">C111</f>
        <v>45351</v>
      </c>
      <c r="D112" s="2">
        <v>3000</v>
      </c>
      <c r="E112" s="6">
        <v>3100</v>
      </c>
      <c r="F112" s="18">
        <v>3140</v>
      </c>
      <c r="G112" s="18" t="s">
        <v>133</v>
      </c>
      <c r="H112" s="19">
        <v>126156.02</v>
      </c>
      <c r="I112" s="19">
        <v>121050.01</v>
      </c>
      <c r="J112" s="19">
        <v>105737.62</v>
      </c>
      <c r="K112" s="19">
        <v>105737.62</v>
      </c>
      <c r="L112" s="19">
        <v>105737.62</v>
      </c>
      <c r="M112" s="19">
        <v>105737.62</v>
      </c>
      <c r="N112" s="9" t="s">
        <v>54</v>
      </c>
      <c r="O112" s="14" t="s">
        <v>236</v>
      </c>
      <c r="P112" s="9" t="s">
        <v>53</v>
      </c>
      <c r="Q112" s="7">
        <f t="shared" si="7"/>
        <v>45357</v>
      </c>
      <c r="R112" s="7">
        <f t="shared" si="8"/>
        <v>45357</v>
      </c>
      <c r="S112" s="21"/>
    </row>
    <row r="113" spans="1:19" x14ac:dyDescent="0.25">
      <c r="A113" s="9">
        <f t="shared" si="6"/>
        <v>2024</v>
      </c>
      <c r="B113" s="28">
        <f t="shared" si="9"/>
        <v>45323</v>
      </c>
      <c r="C113" s="28">
        <f t="shared" ref="C113:C176" si="13">C112</f>
        <v>45351</v>
      </c>
      <c r="D113" s="2">
        <v>3000</v>
      </c>
      <c r="E113" s="6">
        <v>3100</v>
      </c>
      <c r="F113" s="18">
        <v>31401</v>
      </c>
      <c r="G113" s="18" t="s">
        <v>134</v>
      </c>
      <c r="H113" s="19">
        <v>126156.02</v>
      </c>
      <c r="I113" s="19">
        <v>121050.01</v>
      </c>
      <c r="J113" s="19">
        <v>105737.62</v>
      </c>
      <c r="K113" s="19">
        <v>105737.62</v>
      </c>
      <c r="L113" s="19">
        <v>105737.62</v>
      </c>
      <c r="M113" s="19">
        <v>105737.62</v>
      </c>
      <c r="N113" s="9" t="s">
        <v>54</v>
      </c>
      <c r="O113" s="14" t="s">
        <v>236</v>
      </c>
      <c r="P113" s="9" t="s">
        <v>53</v>
      </c>
      <c r="Q113" s="7">
        <f t="shared" si="7"/>
        <v>45357</v>
      </c>
      <c r="R113" s="7">
        <f t="shared" si="8"/>
        <v>45357</v>
      </c>
      <c r="S113" s="21"/>
    </row>
    <row r="114" spans="1:19" x14ac:dyDescent="0.25">
      <c r="A114" s="9">
        <f t="shared" si="6"/>
        <v>2024</v>
      </c>
      <c r="B114" s="28">
        <f t="shared" si="9"/>
        <v>45323</v>
      </c>
      <c r="C114" s="28">
        <f t="shared" si="13"/>
        <v>45351</v>
      </c>
      <c r="D114" s="2">
        <v>3000</v>
      </c>
      <c r="E114" s="6">
        <v>3100</v>
      </c>
      <c r="F114" s="18">
        <v>3150</v>
      </c>
      <c r="G114" s="18" t="s">
        <v>196</v>
      </c>
      <c r="H114" s="19">
        <v>3200</v>
      </c>
      <c r="I114" s="19">
        <v>3000</v>
      </c>
      <c r="J114" s="19">
        <v>2998</v>
      </c>
      <c r="K114" s="19">
        <v>2998</v>
      </c>
      <c r="L114" s="19">
        <v>2998</v>
      </c>
      <c r="M114" s="19">
        <v>2998</v>
      </c>
      <c r="N114" s="9" t="s">
        <v>54</v>
      </c>
      <c r="O114" s="14" t="s">
        <v>236</v>
      </c>
      <c r="P114" s="9" t="s">
        <v>53</v>
      </c>
      <c r="Q114" s="7">
        <f t="shared" si="7"/>
        <v>45357</v>
      </c>
      <c r="R114" s="7">
        <f t="shared" si="8"/>
        <v>45357</v>
      </c>
      <c r="S114" s="21"/>
    </row>
    <row r="115" spans="1:19" x14ac:dyDescent="0.25">
      <c r="A115" s="9">
        <f t="shared" si="6"/>
        <v>2024</v>
      </c>
      <c r="B115" s="28">
        <f t="shared" si="9"/>
        <v>45323</v>
      </c>
      <c r="C115" s="28">
        <f t="shared" si="13"/>
        <v>45351</v>
      </c>
      <c r="D115" s="2">
        <v>3000</v>
      </c>
      <c r="E115" s="6">
        <v>3100</v>
      </c>
      <c r="F115" s="18">
        <v>31501</v>
      </c>
      <c r="G115" s="18" t="s">
        <v>197</v>
      </c>
      <c r="H115" s="19">
        <v>3200</v>
      </c>
      <c r="I115" s="19">
        <v>3000</v>
      </c>
      <c r="J115" s="19">
        <v>2998</v>
      </c>
      <c r="K115" s="19">
        <v>2998</v>
      </c>
      <c r="L115" s="19">
        <v>2998</v>
      </c>
      <c r="M115" s="19">
        <v>2998</v>
      </c>
      <c r="N115" s="9" t="s">
        <v>54</v>
      </c>
      <c r="O115" s="14" t="s">
        <v>236</v>
      </c>
      <c r="P115" s="9" t="s">
        <v>53</v>
      </c>
      <c r="Q115" s="7">
        <f t="shared" si="7"/>
        <v>45357</v>
      </c>
      <c r="R115" s="7">
        <f t="shared" si="8"/>
        <v>45357</v>
      </c>
      <c r="S115" s="21"/>
    </row>
    <row r="116" spans="1:19" x14ac:dyDescent="0.25">
      <c r="A116" s="9">
        <f t="shared" si="6"/>
        <v>2024</v>
      </c>
      <c r="B116" s="28">
        <f t="shared" si="9"/>
        <v>45323</v>
      </c>
      <c r="C116" s="28">
        <f t="shared" si="13"/>
        <v>45351</v>
      </c>
      <c r="D116" s="2">
        <v>3000</v>
      </c>
      <c r="E116" s="6">
        <v>3100</v>
      </c>
      <c r="F116" s="18">
        <v>3170</v>
      </c>
      <c r="G116" s="18" t="s">
        <v>135</v>
      </c>
      <c r="H116" s="19">
        <v>900598.66</v>
      </c>
      <c r="I116" s="19">
        <v>243695.1</v>
      </c>
      <c r="J116" s="19">
        <v>223117.83</v>
      </c>
      <c r="K116" s="19">
        <v>223117.83</v>
      </c>
      <c r="L116" s="19">
        <v>223117.83</v>
      </c>
      <c r="M116" s="19">
        <v>223117.83</v>
      </c>
      <c r="N116" s="9" t="s">
        <v>54</v>
      </c>
      <c r="O116" s="14" t="s">
        <v>236</v>
      </c>
      <c r="P116" s="9" t="s">
        <v>53</v>
      </c>
      <c r="Q116" s="7">
        <f t="shared" si="7"/>
        <v>45357</v>
      </c>
      <c r="R116" s="7">
        <f t="shared" si="8"/>
        <v>45357</v>
      </c>
      <c r="S116" s="21"/>
    </row>
    <row r="117" spans="1:19" x14ac:dyDescent="0.25">
      <c r="A117" s="9">
        <f t="shared" si="6"/>
        <v>2024</v>
      </c>
      <c r="B117" s="28">
        <f t="shared" si="9"/>
        <v>45323</v>
      </c>
      <c r="C117" s="28">
        <f t="shared" ref="C117" si="14">C116</f>
        <v>45351</v>
      </c>
      <c r="D117" s="2">
        <v>3000</v>
      </c>
      <c r="E117" s="6">
        <v>3100</v>
      </c>
      <c r="F117" s="18">
        <v>31701</v>
      </c>
      <c r="G117" s="18" t="s">
        <v>136</v>
      </c>
      <c r="H117" s="19">
        <v>900598.66</v>
      </c>
      <c r="I117" s="19">
        <v>243695.1</v>
      </c>
      <c r="J117" s="19">
        <v>223117.83</v>
      </c>
      <c r="K117" s="19">
        <v>223117.83</v>
      </c>
      <c r="L117" s="19">
        <v>223117.83</v>
      </c>
      <c r="M117" s="19">
        <v>223117.83</v>
      </c>
      <c r="N117" s="9" t="s">
        <v>54</v>
      </c>
      <c r="O117" s="14" t="s">
        <v>236</v>
      </c>
      <c r="P117" s="9" t="s">
        <v>53</v>
      </c>
      <c r="Q117" s="7">
        <f t="shared" si="7"/>
        <v>45357</v>
      </c>
      <c r="R117" s="7">
        <f t="shared" si="8"/>
        <v>45357</v>
      </c>
      <c r="S117" s="21"/>
    </row>
    <row r="118" spans="1:19" x14ac:dyDescent="0.25">
      <c r="A118" s="9">
        <f t="shared" si="6"/>
        <v>2024</v>
      </c>
      <c r="B118" s="28">
        <f t="shared" si="9"/>
        <v>45323</v>
      </c>
      <c r="C118" s="28">
        <f t="shared" si="13"/>
        <v>45351</v>
      </c>
      <c r="D118" s="2">
        <v>3000</v>
      </c>
      <c r="E118" s="6">
        <v>3100</v>
      </c>
      <c r="F118" s="18">
        <v>3180</v>
      </c>
      <c r="G118" s="18" t="s">
        <v>137</v>
      </c>
      <c r="H118" s="19">
        <v>42156</v>
      </c>
      <c r="I118" s="19">
        <v>39951</v>
      </c>
      <c r="J118" s="19">
        <v>13635.63</v>
      </c>
      <c r="K118" s="19">
        <v>13635.63</v>
      </c>
      <c r="L118" s="19">
        <v>13635.63</v>
      </c>
      <c r="M118" s="19">
        <v>13635.63</v>
      </c>
      <c r="N118" s="9" t="s">
        <v>54</v>
      </c>
      <c r="O118" s="14" t="s">
        <v>236</v>
      </c>
      <c r="P118" s="9" t="s">
        <v>53</v>
      </c>
      <c r="Q118" s="7">
        <f t="shared" si="7"/>
        <v>45357</v>
      </c>
      <c r="R118" s="7">
        <f t="shared" si="8"/>
        <v>45357</v>
      </c>
      <c r="S118" s="21"/>
    </row>
    <row r="119" spans="1:19" x14ac:dyDescent="0.25">
      <c r="A119" s="9">
        <f t="shared" si="6"/>
        <v>2024</v>
      </c>
      <c r="B119" s="28">
        <f t="shared" si="9"/>
        <v>45323</v>
      </c>
      <c r="C119" s="28">
        <f t="shared" si="13"/>
        <v>45351</v>
      </c>
      <c r="D119" s="2">
        <v>3000</v>
      </c>
      <c r="E119" s="6">
        <v>3100</v>
      </c>
      <c r="F119" s="18">
        <v>31801</v>
      </c>
      <c r="G119" s="18" t="s">
        <v>138</v>
      </c>
      <c r="H119" s="19">
        <v>42156</v>
      </c>
      <c r="I119" s="19">
        <v>39951</v>
      </c>
      <c r="J119" s="19">
        <v>13635.63</v>
      </c>
      <c r="K119" s="19">
        <v>13635.63</v>
      </c>
      <c r="L119" s="19">
        <v>13635.63</v>
      </c>
      <c r="M119" s="19">
        <v>13635.63</v>
      </c>
      <c r="N119" s="9" t="s">
        <v>54</v>
      </c>
      <c r="O119" s="14" t="s">
        <v>236</v>
      </c>
      <c r="P119" s="9" t="s">
        <v>53</v>
      </c>
      <c r="Q119" s="7">
        <f t="shared" si="7"/>
        <v>45357</v>
      </c>
      <c r="R119" s="7">
        <f t="shared" si="8"/>
        <v>45357</v>
      </c>
      <c r="S119" s="21"/>
    </row>
    <row r="120" spans="1:19" x14ac:dyDescent="0.25">
      <c r="A120" s="9">
        <f t="shared" si="6"/>
        <v>2024</v>
      </c>
      <c r="B120" s="28">
        <f t="shared" si="9"/>
        <v>45323</v>
      </c>
      <c r="C120" s="28">
        <f t="shared" si="13"/>
        <v>45351</v>
      </c>
      <c r="D120" s="2">
        <v>3000</v>
      </c>
      <c r="E120" s="6">
        <v>3100</v>
      </c>
      <c r="F120" s="18">
        <v>3190</v>
      </c>
      <c r="G120" s="18" t="s">
        <v>139</v>
      </c>
      <c r="H120" s="19">
        <v>101860</v>
      </c>
      <c r="I120" s="19">
        <v>164638.07</v>
      </c>
      <c r="J120" s="19">
        <v>71669.64</v>
      </c>
      <c r="K120" s="19">
        <v>65947.64</v>
      </c>
      <c r="L120" s="19">
        <v>65947.64</v>
      </c>
      <c r="M120" s="19">
        <v>65947.64</v>
      </c>
      <c r="N120" s="9" t="s">
        <v>54</v>
      </c>
      <c r="O120" s="14" t="s">
        <v>236</v>
      </c>
      <c r="P120" s="9" t="s">
        <v>53</v>
      </c>
      <c r="Q120" s="7">
        <f t="shared" si="7"/>
        <v>45357</v>
      </c>
      <c r="R120" s="7">
        <f t="shared" si="8"/>
        <v>45357</v>
      </c>
      <c r="S120" s="21"/>
    </row>
    <row r="121" spans="1:19" x14ac:dyDescent="0.25">
      <c r="A121" s="9">
        <f t="shared" si="6"/>
        <v>2024</v>
      </c>
      <c r="B121" s="28">
        <f t="shared" si="9"/>
        <v>45323</v>
      </c>
      <c r="C121" s="28">
        <f t="shared" ref="C121" si="15">C120</f>
        <v>45351</v>
      </c>
      <c r="D121" s="2">
        <v>3000</v>
      </c>
      <c r="E121" s="6">
        <v>3100</v>
      </c>
      <c r="F121" s="18">
        <v>31901</v>
      </c>
      <c r="G121" s="18" t="s">
        <v>237</v>
      </c>
      <c r="H121" s="19">
        <v>9640</v>
      </c>
      <c r="I121" s="19">
        <v>4064.7</v>
      </c>
      <c r="J121" s="18">
        <v>0</v>
      </c>
      <c r="K121" s="18">
        <v>0</v>
      </c>
      <c r="L121" s="18">
        <v>0</v>
      </c>
      <c r="M121" s="18">
        <v>0</v>
      </c>
      <c r="N121" s="9" t="s">
        <v>54</v>
      </c>
      <c r="O121" s="14" t="s">
        <v>236</v>
      </c>
      <c r="P121" s="9" t="s">
        <v>53</v>
      </c>
      <c r="Q121" s="7">
        <f t="shared" si="7"/>
        <v>45357</v>
      </c>
      <c r="R121" s="7">
        <f t="shared" si="8"/>
        <v>45357</v>
      </c>
      <c r="S121" s="21"/>
    </row>
    <row r="122" spans="1:19" x14ac:dyDescent="0.25">
      <c r="A122" s="9">
        <f t="shared" si="6"/>
        <v>2024</v>
      </c>
      <c r="B122" s="28">
        <f t="shared" si="9"/>
        <v>45323</v>
      </c>
      <c r="C122" s="28">
        <f t="shared" si="13"/>
        <v>45351</v>
      </c>
      <c r="D122" s="2">
        <v>3000</v>
      </c>
      <c r="E122" s="6">
        <v>3100</v>
      </c>
      <c r="F122" s="18">
        <v>31902</v>
      </c>
      <c r="G122" s="18" t="s">
        <v>191</v>
      </c>
      <c r="H122" s="19">
        <v>6020</v>
      </c>
      <c r="I122" s="19">
        <v>5458.98</v>
      </c>
      <c r="J122" s="19">
        <v>4377.96</v>
      </c>
      <c r="K122" s="19">
        <v>4377.96</v>
      </c>
      <c r="L122" s="19">
        <v>4377.96</v>
      </c>
      <c r="M122" s="19">
        <v>4377.96</v>
      </c>
      <c r="N122" s="9" t="s">
        <v>54</v>
      </c>
      <c r="O122" s="14" t="s">
        <v>236</v>
      </c>
      <c r="P122" s="9" t="s">
        <v>53</v>
      </c>
      <c r="Q122" s="7">
        <f t="shared" si="7"/>
        <v>45357</v>
      </c>
      <c r="R122" s="7">
        <f t="shared" si="8"/>
        <v>45357</v>
      </c>
      <c r="S122" s="21"/>
    </row>
    <row r="123" spans="1:19" x14ac:dyDescent="0.25">
      <c r="A123" s="9">
        <f t="shared" si="6"/>
        <v>2024</v>
      </c>
      <c r="B123" s="28">
        <f t="shared" si="9"/>
        <v>45323</v>
      </c>
      <c r="C123" s="28">
        <f t="shared" si="13"/>
        <v>45351</v>
      </c>
      <c r="D123" s="2">
        <v>3000</v>
      </c>
      <c r="E123" s="6">
        <v>3100</v>
      </c>
      <c r="F123" s="18">
        <v>31903</v>
      </c>
      <c r="G123" s="18" t="s">
        <v>140</v>
      </c>
      <c r="H123" s="19">
        <v>86200</v>
      </c>
      <c r="I123" s="19">
        <v>155114.39000000001</v>
      </c>
      <c r="J123" s="19">
        <v>67291.679999999993</v>
      </c>
      <c r="K123" s="19">
        <v>61569.68</v>
      </c>
      <c r="L123" s="19">
        <v>61569.68</v>
      </c>
      <c r="M123" s="19">
        <v>61569.68</v>
      </c>
      <c r="N123" s="9" t="s">
        <v>54</v>
      </c>
      <c r="O123" s="14" t="s">
        <v>236</v>
      </c>
      <c r="P123" s="9" t="s">
        <v>53</v>
      </c>
      <c r="Q123" s="7">
        <f t="shared" si="7"/>
        <v>45357</v>
      </c>
      <c r="R123" s="7">
        <f t="shared" si="8"/>
        <v>45357</v>
      </c>
      <c r="S123" s="21"/>
    </row>
    <row r="124" spans="1:19" x14ac:dyDescent="0.25">
      <c r="A124" s="9">
        <f t="shared" si="6"/>
        <v>2024</v>
      </c>
      <c r="B124" s="28">
        <f t="shared" si="9"/>
        <v>45323</v>
      </c>
      <c r="C124" s="28">
        <f t="shared" si="13"/>
        <v>45351</v>
      </c>
      <c r="D124" s="2">
        <v>3000</v>
      </c>
      <c r="E124" s="12">
        <v>3200</v>
      </c>
      <c r="F124" s="18">
        <v>3200</v>
      </c>
      <c r="G124" s="18" t="s">
        <v>141</v>
      </c>
      <c r="H124" s="19">
        <v>463239.16</v>
      </c>
      <c r="I124" s="19">
        <v>462516.43</v>
      </c>
      <c r="J124" s="19">
        <v>85855.64</v>
      </c>
      <c r="K124" s="19">
        <v>85855.64</v>
      </c>
      <c r="L124" s="19">
        <v>85855.64</v>
      </c>
      <c r="M124" s="19">
        <v>85855.64</v>
      </c>
      <c r="N124" s="9" t="s">
        <v>54</v>
      </c>
      <c r="O124" s="14" t="s">
        <v>236</v>
      </c>
      <c r="P124" s="9" t="s">
        <v>53</v>
      </c>
      <c r="Q124" s="7">
        <f t="shared" si="7"/>
        <v>45357</v>
      </c>
      <c r="R124" s="7">
        <f t="shared" si="8"/>
        <v>45357</v>
      </c>
      <c r="S124" s="21"/>
    </row>
    <row r="125" spans="1:19" x14ac:dyDescent="0.25">
      <c r="A125" s="9">
        <f t="shared" si="6"/>
        <v>2024</v>
      </c>
      <c r="B125" s="28">
        <f t="shared" si="9"/>
        <v>45323</v>
      </c>
      <c r="C125" s="28">
        <f t="shared" ref="C125" si="16">C124</f>
        <v>45351</v>
      </c>
      <c r="D125" s="2">
        <v>3000</v>
      </c>
      <c r="E125" s="6">
        <v>3200</v>
      </c>
      <c r="F125" s="18">
        <v>3210</v>
      </c>
      <c r="G125" s="18" t="s">
        <v>238</v>
      </c>
      <c r="H125" s="19">
        <v>12500</v>
      </c>
      <c r="I125" s="19">
        <v>12500</v>
      </c>
      <c r="J125" s="19">
        <v>5684</v>
      </c>
      <c r="K125" s="19">
        <v>5684</v>
      </c>
      <c r="L125" s="19">
        <v>5684</v>
      </c>
      <c r="M125" s="19">
        <v>5684</v>
      </c>
      <c r="N125" s="9" t="s">
        <v>54</v>
      </c>
      <c r="O125" s="14" t="s">
        <v>236</v>
      </c>
      <c r="P125" s="9" t="s">
        <v>53</v>
      </c>
      <c r="Q125" s="7">
        <f t="shared" si="7"/>
        <v>45357</v>
      </c>
      <c r="R125" s="7">
        <f t="shared" si="8"/>
        <v>45357</v>
      </c>
      <c r="S125" s="21"/>
    </row>
    <row r="126" spans="1:19" x14ac:dyDescent="0.25">
      <c r="A126" s="9">
        <f t="shared" si="6"/>
        <v>2024</v>
      </c>
      <c r="B126" s="28">
        <f t="shared" si="9"/>
        <v>45323</v>
      </c>
      <c r="C126" s="28">
        <f t="shared" si="13"/>
        <v>45351</v>
      </c>
      <c r="D126" s="2">
        <v>3000</v>
      </c>
      <c r="E126" s="6">
        <v>3200</v>
      </c>
      <c r="F126" s="18">
        <v>32101</v>
      </c>
      <c r="G126" s="18" t="s">
        <v>239</v>
      </c>
      <c r="H126" s="19">
        <v>12500</v>
      </c>
      <c r="I126" s="19">
        <v>12500</v>
      </c>
      <c r="J126" s="19">
        <v>5684</v>
      </c>
      <c r="K126" s="19">
        <v>5684</v>
      </c>
      <c r="L126" s="19">
        <v>5684</v>
      </c>
      <c r="M126" s="19">
        <v>5684</v>
      </c>
      <c r="N126" s="9" t="s">
        <v>54</v>
      </c>
      <c r="O126" s="14" t="s">
        <v>236</v>
      </c>
      <c r="P126" s="9" t="s">
        <v>53</v>
      </c>
      <c r="Q126" s="7">
        <f t="shared" si="7"/>
        <v>45357</v>
      </c>
      <c r="R126" s="7">
        <f t="shared" si="8"/>
        <v>45357</v>
      </c>
      <c r="S126" s="21"/>
    </row>
    <row r="127" spans="1:19" x14ac:dyDescent="0.25">
      <c r="A127" s="9">
        <f t="shared" si="6"/>
        <v>2024</v>
      </c>
      <c r="B127" s="28">
        <f t="shared" si="9"/>
        <v>45323</v>
      </c>
      <c r="C127" s="28">
        <f t="shared" si="13"/>
        <v>45351</v>
      </c>
      <c r="D127" s="2">
        <v>3000</v>
      </c>
      <c r="E127" s="6">
        <v>3200</v>
      </c>
      <c r="F127" s="18">
        <v>3220</v>
      </c>
      <c r="G127" s="18" t="s">
        <v>244</v>
      </c>
      <c r="H127" s="19">
        <v>40000</v>
      </c>
      <c r="I127" s="19">
        <v>20000</v>
      </c>
      <c r="J127" s="18">
        <v>0</v>
      </c>
      <c r="K127" s="18">
        <v>0</v>
      </c>
      <c r="L127" s="18">
        <v>0</v>
      </c>
      <c r="M127" s="18">
        <v>0</v>
      </c>
      <c r="N127" s="9" t="s">
        <v>54</v>
      </c>
      <c r="O127" s="14" t="s">
        <v>236</v>
      </c>
      <c r="P127" s="9" t="s">
        <v>53</v>
      </c>
      <c r="Q127" s="7">
        <f t="shared" si="7"/>
        <v>45357</v>
      </c>
      <c r="R127" s="7">
        <f t="shared" si="8"/>
        <v>45357</v>
      </c>
      <c r="S127" s="21"/>
    </row>
    <row r="128" spans="1:19" x14ac:dyDescent="0.25">
      <c r="A128" s="9">
        <f t="shared" si="6"/>
        <v>2024</v>
      </c>
      <c r="B128" s="28">
        <f t="shared" si="9"/>
        <v>45323</v>
      </c>
      <c r="C128" s="28">
        <f t="shared" si="13"/>
        <v>45351</v>
      </c>
      <c r="D128" s="2">
        <v>3000</v>
      </c>
      <c r="E128" s="6">
        <v>3200</v>
      </c>
      <c r="F128" s="18">
        <v>32201</v>
      </c>
      <c r="G128" s="18" t="s">
        <v>245</v>
      </c>
      <c r="H128" s="19">
        <v>40000</v>
      </c>
      <c r="I128" s="19">
        <v>20000</v>
      </c>
      <c r="J128" s="18">
        <v>0</v>
      </c>
      <c r="K128" s="18">
        <v>0</v>
      </c>
      <c r="L128" s="18">
        <v>0</v>
      </c>
      <c r="M128" s="18">
        <v>0</v>
      </c>
      <c r="N128" s="9" t="s">
        <v>54</v>
      </c>
      <c r="O128" s="14" t="s">
        <v>236</v>
      </c>
      <c r="P128" s="9" t="s">
        <v>53</v>
      </c>
      <c r="Q128" s="7">
        <f t="shared" si="7"/>
        <v>45357</v>
      </c>
      <c r="R128" s="7">
        <f t="shared" si="8"/>
        <v>45357</v>
      </c>
      <c r="S128" s="21"/>
    </row>
    <row r="129" spans="1:19" x14ac:dyDescent="0.25">
      <c r="A129" s="9">
        <f t="shared" si="6"/>
        <v>2024</v>
      </c>
      <c r="B129" s="28">
        <f t="shared" si="9"/>
        <v>45323</v>
      </c>
      <c r="C129" s="28">
        <f t="shared" ref="C129" si="17">C128</f>
        <v>45351</v>
      </c>
      <c r="D129" s="2">
        <v>3000</v>
      </c>
      <c r="E129" s="6">
        <v>3200</v>
      </c>
      <c r="F129" s="18">
        <v>3230</v>
      </c>
      <c r="G129" s="18" t="s">
        <v>142</v>
      </c>
      <c r="H129" s="19">
        <v>43980</v>
      </c>
      <c r="I129" s="19">
        <v>39371.06</v>
      </c>
      <c r="J129" s="19">
        <v>27317.63</v>
      </c>
      <c r="K129" s="19">
        <v>27317.63</v>
      </c>
      <c r="L129" s="19">
        <v>27317.63</v>
      </c>
      <c r="M129" s="19">
        <v>27317.63</v>
      </c>
      <c r="N129" s="9" t="s">
        <v>54</v>
      </c>
      <c r="O129" s="14" t="s">
        <v>236</v>
      </c>
      <c r="P129" s="9" t="s">
        <v>53</v>
      </c>
      <c r="Q129" s="7">
        <f t="shared" si="7"/>
        <v>45357</v>
      </c>
      <c r="R129" s="7">
        <f t="shared" si="8"/>
        <v>45357</v>
      </c>
      <c r="S129" s="21"/>
    </row>
    <row r="130" spans="1:19" x14ac:dyDescent="0.25">
      <c r="A130" s="9">
        <f t="shared" si="6"/>
        <v>2024</v>
      </c>
      <c r="B130" s="28">
        <f t="shared" si="9"/>
        <v>45323</v>
      </c>
      <c r="C130" s="28">
        <f t="shared" si="13"/>
        <v>45351</v>
      </c>
      <c r="D130" s="2">
        <v>3000</v>
      </c>
      <c r="E130" s="6">
        <v>3200</v>
      </c>
      <c r="F130" s="18">
        <v>32301</v>
      </c>
      <c r="G130" s="18" t="s">
        <v>212</v>
      </c>
      <c r="H130" s="19">
        <v>21900</v>
      </c>
      <c r="I130" s="19">
        <v>18691.060000000001</v>
      </c>
      <c r="J130" s="19">
        <v>9259.06</v>
      </c>
      <c r="K130" s="19">
        <v>9259.06</v>
      </c>
      <c r="L130" s="19">
        <v>9259.06</v>
      </c>
      <c r="M130" s="19">
        <v>9259.06</v>
      </c>
      <c r="N130" s="9" t="s">
        <v>54</v>
      </c>
      <c r="O130" s="14" t="s">
        <v>236</v>
      </c>
      <c r="P130" s="9" t="s">
        <v>53</v>
      </c>
      <c r="Q130" s="7">
        <f t="shared" si="7"/>
        <v>45357</v>
      </c>
      <c r="R130" s="7">
        <f t="shared" si="8"/>
        <v>45357</v>
      </c>
      <c r="S130" s="21"/>
    </row>
    <row r="131" spans="1:19" x14ac:dyDescent="0.25">
      <c r="A131" s="9">
        <f t="shared" si="6"/>
        <v>2024</v>
      </c>
      <c r="B131" s="28">
        <f t="shared" si="9"/>
        <v>45323</v>
      </c>
      <c r="C131" s="28">
        <f t="shared" si="13"/>
        <v>45351</v>
      </c>
      <c r="D131" s="2">
        <v>3000</v>
      </c>
      <c r="E131" s="6">
        <v>3200</v>
      </c>
      <c r="F131" s="18">
        <v>32302</v>
      </c>
      <c r="G131" s="18" t="s">
        <v>143</v>
      </c>
      <c r="H131" s="19">
        <v>22080</v>
      </c>
      <c r="I131" s="19">
        <v>20680</v>
      </c>
      <c r="J131" s="19">
        <v>18058.57</v>
      </c>
      <c r="K131" s="19">
        <v>18058.57</v>
      </c>
      <c r="L131" s="19">
        <v>18058.57</v>
      </c>
      <c r="M131" s="19">
        <v>18058.57</v>
      </c>
      <c r="N131" s="9" t="s">
        <v>54</v>
      </c>
      <c r="O131" s="14" t="s">
        <v>236</v>
      </c>
      <c r="P131" s="9" t="s">
        <v>53</v>
      </c>
      <c r="Q131" s="7">
        <f t="shared" si="7"/>
        <v>45357</v>
      </c>
      <c r="R131" s="7">
        <f t="shared" si="8"/>
        <v>45357</v>
      </c>
      <c r="S131" s="21"/>
    </row>
    <row r="132" spans="1:19" x14ac:dyDescent="0.25">
      <c r="A132" s="9">
        <f t="shared" si="6"/>
        <v>2024</v>
      </c>
      <c r="B132" s="28">
        <f t="shared" si="9"/>
        <v>45323</v>
      </c>
      <c r="C132" s="28">
        <f t="shared" si="13"/>
        <v>45351</v>
      </c>
      <c r="D132" s="2">
        <v>3000</v>
      </c>
      <c r="E132" s="6">
        <v>3200</v>
      </c>
      <c r="F132" s="18">
        <v>3270</v>
      </c>
      <c r="G132" s="18" t="s">
        <v>144</v>
      </c>
      <c r="H132" s="19">
        <v>61500</v>
      </c>
      <c r="I132" s="19">
        <v>61710</v>
      </c>
      <c r="J132" s="19">
        <v>15745.6</v>
      </c>
      <c r="K132" s="19">
        <v>15745.6</v>
      </c>
      <c r="L132" s="19">
        <v>15745.6</v>
      </c>
      <c r="M132" s="19">
        <v>15745.6</v>
      </c>
      <c r="N132" s="9" t="s">
        <v>54</v>
      </c>
      <c r="O132" s="14" t="s">
        <v>236</v>
      </c>
      <c r="P132" s="9" t="s">
        <v>53</v>
      </c>
      <c r="Q132" s="7">
        <f t="shared" si="7"/>
        <v>45357</v>
      </c>
      <c r="R132" s="7">
        <f t="shared" si="8"/>
        <v>45357</v>
      </c>
      <c r="S132" s="21"/>
    </row>
    <row r="133" spans="1:19" x14ac:dyDescent="0.25">
      <c r="A133" s="9">
        <f t="shared" si="6"/>
        <v>2024</v>
      </c>
      <c r="B133" s="28">
        <f t="shared" si="9"/>
        <v>45323</v>
      </c>
      <c r="C133" s="28">
        <f t="shared" ref="C133" si="18">C132</f>
        <v>45351</v>
      </c>
      <c r="D133" s="2">
        <v>3000</v>
      </c>
      <c r="E133" s="6">
        <v>3200</v>
      </c>
      <c r="F133" s="18">
        <v>32701</v>
      </c>
      <c r="G133" s="18" t="s">
        <v>145</v>
      </c>
      <c r="H133" s="19">
        <v>61500</v>
      </c>
      <c r="I133" s="19">
        <v>61710</v>
      </c>
      <c r="J133" s="19">
        <v>15745.6</v>
      </c>
      <c r="K133" s="19">
        <v>15745.6</v>
      </c>
      <c r="L133" s="19">
        <v>15745.6</v>
      </c>
      <c r="M133" s="19">
        <v>15745.6</v>
      </c>
      <c r="N133" s="9" t="s">
        <v>54</v>
      </c>
      <c r="O133" s="14" t="s">
        <v>236</v>
      </c>
      <c r="P133" s="9" t="s">
        <v>53</v>
      </c>
      <c r="Q133" s="7">
        <f t="shared" si="7"/>
        <v>45357</v>
      </c>
      <c r="R133" s="7">
        <f t="shared" si="8"/>
        <v>45357</v>
      </c>
      <c r="S133" s="21"/>
    </row>
    <row r="134" spans="1:19" x14ac:dyDescent="0.25">
      <c r="A134" s="9">
        <f t="shared" si="6"/>
        <v>2024</v>
      </c>
      <c r="B134" s="28">
        <f t="shared" si="9"/>
        <v>45323</v>
      </c>
      <c r="C134" s="28">
        <f t="shared" si="13"/>
        <v>45351</v>
      </c>
      <c r="D134" s="2">
        <v>3000</v>
      </c>
      <c r="E134" s="6">
        <v>3200</v>
      </c>
      <c r="F134" s="18">
        <v>3290</v>
      </c>
      <c r="G134" s="18" t="s">
        <v>146</v>
      </c>
      <c r="H134" s="19">
        <v>305259.15999999997</v>
      </c>
      <c r="I134" s="19">
        <v>328935.37</v>
      </c>
      <c r="J134" s="19">
        <v>37108.410000000003</v>
      </c>
      <c r="K134" s="19">
        <v>37108.410000000003</v>
      </c>
      <c r="L134" s="19">
        <v>37108.410000000003</v>
      </c>
      <c r="M134" s="19">
        <v>37108.410000000003</v>
      </c>
      <c r="N134" s="9" t="s">
        <v>54</v>
      </c>
      <c r="O134" s="14" t="s">
        <v>236</v>
      </c>
      <c r="P134" s="9" t="s">
        <v>53</v>
      </c>
      <c r="Q134" s="7">
        <f t="shared" si="7"/>
        <v>45357</v>
      </c>
      <c r="R134" s="7">
        <f t="shared" si="8"/>
        <v>45357</v>
      </c>
      <c r="S134" s="21"/>
    </row>
    <row r="135" spans="1:19" x14ac:dyDescent="0.25">
      <c r="A135" s="9">
        <f t="shared" si="6"/>
        <v>2024</v>
      </c>
      <c r="B135" s="28">
        <f t="shared" si="9"/>
        <v>45323</v>
      </c>
      <c r="C135" s="28">
        <f t="shared" si="13"/>
        <v>45351</v>
      </c>
      <c r="D135" s="2">
        <v>3000</v>
      </c>
      <c r="E135" s="6">
        <v>3200</v>
      </c>
      <c r="F135" s="18">
        <v>32903</v>
      </c>
      <c r="G135" s="18" t="s">
        <v>147</v>
      </c>
      <c r="H135" s="19">
        <v>305259.15999999997</v>
      </c>
      <c r="I135" s="19">
        <v>328935.37</v>
      </c>
      <c r="J135" s="19">
        <v>37108.410000000003</v>
      </c>
      <c r="K135" s="19">
        <v>37108.410000000003</v>
      </c>
      <c r="L135" s="19">
        <v>37108.410000000003</v>
      </c>
      <c r="M135" s="19">
        <v>37108.410000000003</v>
      </c>
      <c r="N135" s="9" t="s">
        <v>54</v>
      </c>
      <c r="O135" s="14" t="s">
        <v>236</v>
      </c>
      <c r="P135" s="9" t="s">
        <v>53</v>
      </c>
      <c r="Q135" s="7">
        <f t="shared" si="7"/>
        <v>45357</v>
      </c>
      <c r="R135" s="7">
        <f t="shared" si="8"/>
        <v>45357</v>
      </c>
      <c r="S135" s="21"/>
    </row>
    <row r="136" spans="1:19" x14ac:dyDescent="0.25">
      <c r="A136" s="9">
        <f t="shared" si="6"/>
        <v>2024</v>
      </c>
      <c r="B136" s="28">
        <f t="shared" si="9"/>
        <v>45323</v>
      </c>
      <c r="C136" s="28">
        <f t="shared" si="13"/>
        <v>45351</v>
      </c>
      <c r="D136" s="2">
        <v>3000</v>
      </c>
      <c r="E136" s="12">
        <v>3300</v>
      </c>
      <c r="F136" s="18">
        <v>3300</v>
      </c>
      <c r="G136" s="18" t="s">
        <v>148</v>
      </c>
      <c r="H136" s="19">
        <v>812252.16000000003</v>
      </c>
      <c r="I136" s="19">
        <v>913158.94</v>
      </c>
      <c r="J136" s="19">
        <v>377052.82</v>
      </c>
      <c r="K136" s="19">
        <v>376443.82</v>
      </c>
      <c r="L136" s="19">
        <v>368996.62</v>
      </c>
      <c r="M136" s="19">
        <v>368996.62</v>
      </c>
      <c r="N136" s="9" t="s">
        <v>54</v>
      </c>
      <c r="O136" s="14" t="s">
        <v>236</v>
      </c>
      <c r="P136" s="9" t="s">
        <v>53</v>
      </c>
      <c r="Q136" s="7">
        <f t="shared" si="7"/>
        <v>45357</v>
      </c>
      <c r="R136" s="7">
        <f t="shared" si="8"/>
        <v>45357</v>
      </c>
      <c r="S136" s="21"/>
    </row>
    <row r="137" spans="1:19" x14ac:dyDescent="0.25">
      <c r="A137" s="9">
        <f t="shared" si="6"/>
        <v>2024</v>
      </c>
      <c r="B137" s="28">
        <f t="shared" si="9"/>
        <v>45323</v>
      </c>
      <c r="C137" s="28">
        <f t="shared" ref="C137" si="19">C136</f>
        <v>45351</v>
      </c>
      <c r="D137" s="2">
        <v>3000</v>
      </c>
      <c r="E137" s="6">
        <v>3300</v>
      </c>
      <c r="F137" s="18">
        <v>3310</v>
      </c>
      <c r="G137" s="18" t="s">
        <v>149</v>
      </c>
      <c r="H137" s="19">
        <v>284014</v>
      </c>
      <c r="I137" s="19">
        <v>335493.11</v>
      </c>
      <c r="J137" s="19">
        <v>111846.47</v>
      </c>
      <c r="K137" s="19">
        <v>111846.47</v>
      </c>
      <c r="L137" s="19">
        <v>111846.47</v>
      </c>
      <c r="M137" s="19">
        <v>111846.47</v>
      </c>
      <c r="N137" s="9" t="s">
        <v>54</v>
      </c>
      <c r="O137" s="14" t="s">
        <v>236</v>
      </c>
      <c r="P137" s="9" t="s">
        <v>53</v>
      </c>
      <c r="Q137" s="7">
        <f t="shared" si="7"/>
        <v>45357</v>
      </c>
      <c r="R137" s="7">
        <f t="shared" si="8"/>
        <v>45357</v>
      </c>
      <c r="S137" s="21"/>
    </row>
    <row r="138" spans="1:19" x14ac:dyDescent="0.25">
      <c r="A138" s="9">
        <f t="shared" ref="A138:A201" si="20">A137</f>
        <v>2024</v>
      </c>
      <c r="B138" s="28">
        <f t="shared" si="9"/>
        <v>45323</v>
      </c>
      <c r="C138" s="28">
        <f t="shared" si="13"/>
        <v>45351</v>
      </c>
      <c r="D138" s="2">
        <v>3000</v>
      </c>
      <c r="E138" s="6">
        <v>3300</v>
      </c>
      <c r="F138" s="18">
        <v>33104</v>
      </c>
      <c r="G138" s="18" t="s">
        <v>150</v>
      </c>
      <c r="H138" s="19">
        <v>284014</v>
      </c>
      <c r="I138" s="19">
        <v>335493.11</v>
      </c>
      <c r="J138" s="19">
        <v>111846.47</v>
      </c>
      <c r="K138" s="19">
        <v>111846.47</v>
      </c>
      <c r="L138" s="19">
        <v>111846.47</v>
      </c>
      <c r="M138" s="19">
        <v>111846.47</v>
      </c>
      <c r="N138" s="9" t="s">
        <v>54</v>
      </c>
      <c r="O138" s="14" t="s">
        <v>236</v>
      </c>
      <c r="P138" s="9" t="s">
        <v>53</v>
      </c>
      <c r="Q138" s="7">
        <f t="shared" ref="Q138:Q201" si="21">Q137</f>
        <v>45357</v>
      </c>
      <c r="R138" s="7">
        <f t="shared" ref="R138:R201" si="22">R137</f>
        <v>45357</v>
      </c>
      <c r="S138" s="21"/>
    </row>
    <row r="139" spans="1:19" x14ac:dyDescent="0.25">
      <c r="A139" s="9">
        <f t="shared" si="20"/>
        <v>2024</v>
      </c>
      <c r="B139" s="28">
        <f t="shared" ref="B139:C186" si="23">B138</f>
        <v>45323</v>
      </c>
      <c r="C139" s="28">
        <f t="shared" si="13"/>
        <v>45351</v>
      </c>
      <c r="D139" s="2">
        <v>3000</v>
      </c>
      <c r="E139" s="6">
        <v>3300</v>
      </c>
      <c r="F139" s="18">
        <v>3330</v>
      </c>
      <c r="G139" s="18" t="s">
        <v>246</v>
      </c>
      <c r="H139" s="19">
        <v>1000</v>
      </c>
      <c r="I139" s="19">
        <v>1000</v>
      </c>
      <c r="J139" s="19">
        <v>1000</v>
      </c>
      <c r="K139" s="19">
        <v>1000</v>
      </c>
      <c r="L139" s="19">
        <v>1000</v>
      </c>
      <c r="M139" s="19">
        <v>1000</v>
      </c>
      <c r="N139" s="9" t="s">
        <v>54</v>
      </c>
      <c r="O139" s="14" t="s">
        <v>236</v>
      </c>
      <c r="P139" s="9" t="s">
        <v>53</v>
      </c>
      <c r="Q139" s="7">
        <f t="shared" si="21"/>
        <v>45357</v>
      </c>
      <c r="R139" s="7">
        <f t="shared" si="22"/>
        <v>45357</v>
      </c>
      <c r="S139" s="21"/>
    </row>
    <row r="140" spans="1:19" x14ac:dyDescent="0.25">
      <c r="A140" s="9">
        <f t="shared" si="20"/>
        <v>2024</v>
      </c>
      <c r="B140" s="28">
        <f t="shared" si="23"/>
        <v>45323</v>
      </c>
      <c r="C140" s="28">
        <f t="shared" si="13"/>
        <v>45351</v>
      </c>
      <c r="D140" s="2">
        <v>3000</v>
      </c>
      <c r="E140" s="6">
        <v>3300</v>
      </c>
      <c r="F140" s="18">
        <v>33301</v>
      </c>
      <c r="G140" s="18" t="s">
        <v>247</v>
      </c>
      <c r="H140" s="19">
        <v>1000</v>
      </c>
      <c r="I140" s="19">
        <v>1000</v>
      </c>
      <c r="J140" s="19">
        <v>1000</v>
      </c>
      <c r="K140" s="19">
        <v>1000</v>
      </c>
      <c r="L140" s="19">
        <v>1000</v>
      </c>
      <c r="M140" s="19">
        <v>1000</v>
      </c>
      <c r="N140" s="9" t="s">
        <v>54</v>
      </c>
      <c r="O140" s="14" t="s">
        <v>236</v>
      </c>
      <c r="P140" s="9" t="s">
        <v>53</v>
      </c>
      <c r="Q140" s="7">
        <f t="shared" si="21"/>
        <v>45357</v>
      </c>
      <c r="R140" s="7">
        <f t="shared" si="22"/>
        <v>45357</v>
      </c>
      <c r="S140" s="21"/>
    </row>
    <row r="141" spans="1:19" x14ac:dyDescent="0.25">
      <c r="A141" s="9">
        <f t="shared" si="20"/>
        <v>2024</v>
      </c>
      <c r="B141" s="28">
        <f t="shared" si="23"/>
        <v>45323</v>
      </c>
      <c r="C141" s="28">
        <f t="shared" si="23"/>
        <v>45351</v>
      </c>
      <c r="D141" s="2">
        <v>3000</v>
      </c>
      <c r="E141" s="6">
        <v>3300</v>
      </c>
      <c r="F141" s="18">
        <v>3340</v>
      </c>
      <c r="G141" s="18" t="s">
        <v>151</v>
      </c>
      <c r="H141" s="19">
        <v>100400</v>
      </c>
      <c r="I141" s="19">
        <v>96400</v>
      </c>
      <c r="J141" s="18">
        <v>0</v>
      </c>
      <c r="K141" s="18">
        <v>0</v>
      </c>
      <c r="L141" s="18">
        <v>0</v>
      </c>
      <c r="M141" s="18">
        <v>0</v>
      </c>
      <c r="N141" s="9" t="s">
        <v>54</v>
      </c>
      <c r="O141" s="14" t="s">
        <v>236</v>
      </c>
      <c r="P141" s="9" t="s">
        <v>53</v>
      </c>
      <c r="Q141" s="7">
        <f t="shared" si="21"/>
        <v>45357</v>
      </c>
      <c r="R141" s="7">
        <f t="shared" si="22"/>
        <v>45357</v>
      </c>
      <c r="S141" s="21"/>
    </row>
    <row r="142" spans="1:19" x14ac:dyDescent="0.25">
      <c r="A142" s="9">
        <f t="shared" si="20"/>
        <v>2024</v>
      </c>
      <c r="B142" s="28">
        <f t="shared" si="23"/>
        <v>45323</v>
      </c>
      <c r="C142" s="28">
        <f t="shared" si="13"/>
        <v>45351</v>
      </c>
      <c r="D142" s="2">
        <v>3000</v>
      </c>
      <c r="E142" s="6">
        <v>3300</v>
      </c>
      <c r="F142" s="18">
        <v>33401</v>
      </c>
      <c r="G142" s="18" t="s">
        <v>152</v>
      </c>
      <c r="H142" s="19">
        <v>100400</v>
      </c>
      <c r="I142" s="19">
        <v>96400</v>
      </c>
      <c r="J142" s="18">
        <v>0</v>
      </c>
      <c r="K142" s="18">
        <v>0</v>
      </c>
      <c r="L142" s="18">
        <v>0</v>
      </c>
      <c r="M142" s="18">
        <v>0</v>
      </c>
      <c r="N142" s="9" t="s">
        <v>54</v>
      </c>
      <c r="O142" s="14" t="s">
        <v>236</v>
      </c>
      <c r="P142" s="9" t="s">
        <v>53</v>
      </c>
      <c r="Q142" s="7">
        <f t="shared" si="21"/>
        <v>45357</v>
      </c>
      <c r="R142" s="7">
        <f t="shared" si="22"/>
        <v>45357</v>
      </c>
      <c r="S142" s="21"/>
    </row>
    <row r="143" spans="1:19" x14ac:dyDescent="0.25">
      <c r="A143" s="9">
        <f t="shared" si="20"/>
        <v>2024</v>
      </c>
      <c r="B143" s="28">
        <f t="shared" si="23"/>
        <v>45323</v>
      </c>
      <c r="C143" s="28">
        <f t="shared" si="13"/>
        <v>45351</v>
      </c>
      <c r="D143" s="2">
        <v>3000</v>
      </c>
      <c r="E143" s="6">
        <v>3300</v>
      </c>
      <c r="F143" s="18">
        <v>3360</v>
      </c>
      <c r="G143" s="18" t="s">
        <v>153</v>
      </c>
      <c r="H143" s="19">
        <v>346106.16</v>
      </c>
      <c r="I143" s="19">
        <v>364510.18</v>
      </c>
      <c r="J143" s="19">
        <v>157371.35999999999</v>
      </c>
      <c r="K143" s="19">
        <v>156762.35999999999</v>
      </c>
      <c r="L143" s="19">
        <v>149315.16</v>
      </c>
      <c r="M143" s="19">
        <v>149315.16</v>
      </c>
      <c r="N143" s="9" t="s">
        <v>54</v>
      </c>
      <c r="O143" s="14" t="s">
        <v>236</v>
      </c>
      <c r="P143" s="9" t="s">
        <v>53</v>
      </c>
      <c r="Q143" s="7">
        <f t="shared" si="21"/>
        <v>45357</v>
      </c>
      <c r="R143" s="7">
        <f t="shared" si="22"/>
        <v>45357</v>
      </c>
      <c r="S143" s="21"/>
    </row>
    <row r="144" spans="1:19" x14ac:dyDescent="0.25">
      <c r="A144" s="9">
        <f t="shared" si="20"/>
        <v>2024</v>
      </c>
      <c r="B144" s="28">
        <f t="shared" si="23"/>
        <v>45323</v>
      </c>
      <c r="C144" s="28">
        <f t="shared" si="13"/>
        <v>45351</v>
      </c>
      <c r="D144" s="2">
        <v>3000</v>
      </c>
      <c r="E144" s="6">
        <v>3300</v>
      </c>
      <c r="F144" s="18">
        <v>33602</v>
      </c>
      <c r="G144" s="18" t="s">
        <v>154</v>
      </c>
      <c r="H144" s="19">
        <v>123498.33</v>
      </c>
      <c r="I144" s="19">
        <v>117531.56</v>
      </c>
      <c r="J144" s="19">
        <v>94570.27</v>
      </c>
      <c r="K144" s="19">
        <v>94570.27</v>
      </c>
      <c r="L144" s="19">
        <v>94570.27</v>
      </c>
      <c r="M144" s="19">
        <v>94570.27</v>
      </c>
      <c r="N144" s="9" t="s">
        <v>54</v>
      </c>
      <c r="O144" s="14" t="s">
        <v>236</v>
      </c>
      <c r="P144" s="9" t="s">
        <v>53</v>
      </c>
      <c r="Q144" s="7">
        <f t="shared" si="21"/>
        <v>45357</v>
      </c>
      <c r="R144" s="7">
        <f t="shared" si="22"/>
        <v>45357</v>
      </c>
      <c r="S144" s="21"/>
    </row>
    <row r="145" spans="1:19" x14ac:dyDescent="0.25">
      <c r="A145" s="9">
        <f t="shared" si="20"/>
        <v>2024</v>
      </c>
      <c r="B145" s="28">
        <f t="shared" si="23"/>
        <v>45323</v>
      </c>
      <c r="C145" s="28">
        <f t="shared" si="23"/>
        <v>45351</v>
      </c>
      <c r="D145" s="2">
        <v>3000</v>
      </c>
      <c r="E145" s="6">
        <v>3300</v>
      </c>
      <c r="F145" s="18">
        <v>33603</v>
      </c>
      <c r="G145" s="18" t="s">
        <v>155</v>
      </c>
      <c r="H145" s="19">
        <v>137000</v>
      </c>
      <c r="I145" s="19">
        <v>137000</v>
      </c>
      <c r="J145" s="18">
        <v>0</v>
      </c>
      <c r="K145" s="18">
        <v>0</v>
      </c>
      <c r="L145" s="18">
        <v>0</v>
      </c>
      <c r="M145" s="18">
        <v>0</v>
      </c>
      <c r="N145" s="9" t="s">
        <v>54</v>
      </c>
      <c r="O145" s="14" t="s">
        <v>236</v>
      </c>
      <c r="P145" s="9" t="s">
        <v>53</v>
      </c>
      <c r="Q145" s="7">
        <f t="shared" si="21"/>
        <v>45357</v>
      </c>
      <c r="R145" s="7">
        <f t="shared" si="22"/>
        <v>45357</v>
      </c>
      <c r="S145" s="21"/>
    </row>
    <row r="146" spans="1:19" x14ac:dyDescent="0.25">
      <c r="A146" s="9">
        <f t="shared" si="20"/>
        <v>2024</v>
      </c>
      <c r="B146" s="28">
        <f t="shared" si="23"/>
        <v>45323</v>
      </c>
      <c r="C146" s="28">
        <f t="shared" si="13"/>
        <v>45351</v>
      </c>
      <c r="D146" s="2">
        <v>3000</v>
      </c>
      <c r="E146" s="6">
        <v>3300</v>
      </c>
      <c r="F146" s="18">
        <v>33604</v>
      </c>
      <c r="G146" s="18" t="s">
        <v>156</v>
      </c>
      <c r="H146" s="19">
        <v>70607.83</v>
      </c>
      <c r="I146" s="19">
        <v>94978.62</v>
      </c>
      <c r="J146" s="19">
        <v>62801.09</v>
      </c>
      <c r="K146" s="19">
        <v>62192.09</v>
      </c>
      <c r="L146" s="19">
        <v>54744.89</v>
      </c>
      <c r="M146" s="19">
        <v>54744.89</v>
      </c>
      <c r="N146" s="9" t="s">
        <v>54</v>
      </c>
      <c r="O146" s="14" t="s">
        <v>236</v>
      </c>
      <c r="P146" s="9" t="s">
        <v>53</v>
      </c>
      <c r="Q146" s="7">
        <f t="shared" si="21"/>
        <v>45357</v>
      </c>
      <c r="R146" s="7">
        <f t="shared" si="22"/>
        <v>45357</v>
      </c>
      <c r="S146" s="21"/>
    </row>
    <row r="147" spans="1:19" x14ac:dyDescent="0.25">
      <c r="A147" s="9">
        <f t="shared" si="20"/>
        <v>2024</v>
      </c>
      <c r="B147" s="28">
        <f t="shared" si="23"/>
        <v>45323</v>
      </c>
      <c r="C147" s="28">
        <f t="shared" si="13"/>
        <v>45351</v>
      </c>
      <c r="D147" s="2">
        <v>3000</v>
      </c>
      <c r="E147" s="6">
        <v>3300</v>
      </c>
      <c r="F147" s="18">
        <v>33605</v>
      </c>
      <c r="G147" s="18" t="s">
        <v>213</v>
      </c>
      <c r="H147" s="19">
        <v>15000</v>
      </c>
      <c r="I147" s="19">
        <v>15000</v>
      </c>
      <c r="J147" s="18">
        <v>0</v>
      </c>
      <c r="K147" s="18">
        <v>0</v>
      </c>
      <c r="L147" s="18">
        <v>0</v>
      </c>
      <c r="M147" s="18">
        <v>0</v>
      </c>
      <c r="N147" s="9" t="s">
        <v>54</v>
      </c>
      <c r="O147" s="14" t="s">
        <v>236</v>
      </c>
      <c r="P147" s="9" t="s">
        <v>53</v>
      </c>
      <c r="Q147" s="7">
        <f t="shared" si="21"/>
        <v>45357</v>
      </c>
      <c r="R147" s="7">
        <f t="shared" si="22"/>
        <v>45357</v>
      </c>
      <c r="S147" s="21"/>
    </row>
    <row r="148" spans="1:19" x14ac:dyDescent="0.25">
      <c r="A148" s="9">
        <f t="shared" si="20"/>
        <v>2024</v>
      </c>
      <c r="B148" s="28">
        <f t="shared" si="23"/>
        <v>45323</v>
      </c>
      <c r="C148" s="28">
        <f t="shared" si="13"/>
        <v>45351</v>
      </c>
      <c r="D148" s="2">
        <v>3000</v>
      </c>
      <c r="E148" s="6">
        <v>3300</v>
      </c>
      <c r="F148" s="18">
        <v>3380</v>
      </c>
      <c r="G148" s="18" t="s">
        <v>157</v>
      </c>
      <c r="H148" s="19">
        <v>80732</v>
      </c>
      <c r="I148" s="19">
        <v>90755.65</v>
      </c>
      <c r="J148" s="19">
        <v>85834.99</v>
      </c>
      <c r="K148" s="19">
        <v>85834.99</v>
      </c>
      <c r="L148" s="19">
        <v>85834.99</v>
      </c>
      <c r="M148" s="19">
        <v>85834.99</v>
      </c>
      <c r="N148" s="9" t="s">
        <v>54</v>
      </c>
      <c r="O148" s="14" t="s">
        <v>236</v>
      </c>
      <c r="P148" s="9" t="s">
        <v>53</v>
      </c>
      <c r="Q148" s="7">
        <f t="shared" si="21"/>
        <v>45357</v>
      </c>
      <c r="R148" s="7">
        <f t="shared" si="22"/>
        <v>45357</v>
      </c>
      <c r="S148" s="21"/>
    </row>
    <row r="149" spans="1:19" x14ac:dyDescent="0.25">
      <c r="A149" s="9">
        <f t="shared" si="20"/>
        <v>2024</v>
      </c>
      <c r="B149" s="28">
        <f t="shared" si="23"/>
        <v>45323</v>
      </c>
      <c r="C149" s="28">
        <f t="shared" si="23"/>
        <v>45351</v>
      </c>
      <c r="D149" s="2">
        <v>3000</v>
      </c>
      <c r="E149" s="6">
        <v>3300</v>
      </c>
      <c r="F149" s="18">
        <v>33801</v>
      </c>
      <c r="G149" s="18" t="s">
        <v>158</v>
      </c>
      <c r="H149" s="19">
        <v>80732</v>
      </c>
      <c r="I149" s="19">
        <v>90755.65</v>
      </c>
      <c r="J149" s="19">
        <v>85834.99</v>
      </c>
      <c r="K149" s="19">
        <v>85834.99</v>
      </c>
      <c r="L149" s="19">
        <v>85834.99</v>
      </c>
      <c r="M149" s="19">
        <v>85834.99</v>
      </c>
      <c r="N149" s="9" t="s">
        <v>54</v>
      </c>
      <c r="O149" s="14" t="s">
        <v>236</v>
      </c>
      <c r="P149" s="9" t="s">
        <v>53</v>
      </c>
      <c r="Q149" s="7">
        <f t="shared" si="21"/>
        <v>45357</v>
      </c>
      <c r="R149" s="7">
        <f t="shared" si="22"/>
        <v>45357</v>
      </c>
      <c r="S149" s="21"/>
    </row>
    <row r="150" spans="1:19" x14ac:dyDescent="0.25">
      <c r="A150" s="9">
        <f t="shared" si="20"/>
        <v>2024</v>
      </c>
      <c r="B150" s="28">
        <f t="shared" si="23"/>
        <v>45323</v>
      </c>
      <c r="C150" s="28">
        <f t="shared" si="13"/>
        <v>45351</v>
      </c>
      <c r="D150" s="2">
        <v>3000</v>
      </c>
      <c r="E150" s="6">
        <v>3300</v>
      </c>
      <c r="F150" s="18">
        <v>3390</v>
      </c>
      <c r="G150" s="18" t="s">
        <v>214</v>
      </c>
      <c r="H150" s="18">
        <v>0</v>
      </c>
      <c r="I150" s="19">
        <v>25000</v>
      </c>
      <c r="J150" s="19">
        <v>21000</v>
      </c>
      <c r="K150" s="19">
        <v>21000</v>
      </c>
      <c r="L150" s="19">
        <v>21000</v>
      </c>
      <c r="M150" s="19">
        <v>21000</v>
      </c>
      <c r="N150" s="9" t="s">
        <v>54</v>
      </c>
      <c r="O150" s="14" t="s">
        <v>236</v>
      </c>
      <c r="P150" s="9" t="s">
        <v>53</v>
      </c>
      <c r="Q150" s="7">
        <f t="shared" si="21"/>
        <v>45357</v>
      </c>
      <c r="R150" s="7">
        <f t="shared" si="22"/>
        <v>45357</v>
      </c>
      <c r="S150" s="21"/>
    </row>
    <row r="151" spans="1:19" x14ac:dyDescent="0.25">
      <c r="A151" s="9">
        <f t="shared" si="20"/>
        <v>2024</v>
      </c>
      <c r="B151" s="28">
        <f t="shared" si="23"/>
        <v>45323</v>
      </c>
      <c r="C151" s="28">
        <f t="shared" si="13"/>
        <v>45351</v>
      </c>
      <c r="D151" s="2">
        <v>3000</v>
      </c>
      <c r="E151" s="6">
        <v>3300</v>
      </c>
      <c r="F151" s="18">
        <v>33901</v>
      </c>
      <c r="G151" s="18" t="s">
        <v>225</v>
      </c>
      <c r="H151" s="18">
        <v>0</v>
      </c>
      <c r="I151" s="19">
        <v>25000</v>
      </c>
      <c r="J151" s="19">
        <v>21000</v>
      </c>
      <c r="K151" s="19">
        <v>21000</v>
      </c>
      <c r="L151" s="19">
        <v>21000</v>
      </c>
      <c r="M151" s="19">
        <v>21000</v>
      </c>
      <c r="N151" s="9" t="s">
        <v>54</v>
      </c>
      <c r="O151" s="14" t="s">
        <v>236</v>
      </c>
      <c r="P151" s="9" t="s">
        <v>53</v>
      </c>
      <c r="Q151" s="7">
        <f t="shared" si="21"/>
        <v>45357</v>
      </c>
      <c r="R151" s="7">
        <f t="shared" si="22"/>
        <v>45357</v>
      </c>
      <c r="S151" s="21"/>
    </row>
    <row r="152" spans="1:19" x14ac:dyDescent="0.25">
      <c r="A152" s="9">
        <f t="shared" si="20"/>
        <v>2024</v>
      </c>
      <c r="B152" s="28">
        <f t="shared" si="23"/>
        <v>45323</v>
      </c>
      <c r="C152" s="28">
        <f t="shared" si="13"/>
        <v>45351</v>
      </c>
      <c r="D152" s="2">
        <v>3000</v>
      </c>
      <c r="E152" s="12">
        <v>3400</v>
      </c>
      <c r="F152" s="18">
        <v>3400</v>
      </c>
      <c r="G152" s="18" t="s">
        <v>159</v>
      </c>
      <c r="H152" s="19">
        <v>694674</v>
      </c>
      <c r="I152" s="19">
        <v>682983.33</v>
      </c>
      <c r="J152" s="19">
        <v>566572.86</v>
      </c>
      <c r="K152" s="19">
        <v>566572.86</v>
      </c>
      <c r="L152" s="19">
        <v>566572.86</v>
      </c>
      <c r="M152" s="19">
        <v>566572.86</v>
      </c>
      <c r="N152" s="9" t="s">
        <v>54</v>
      </c>
      <c r="O152" s="14" t="s">
        <v>236</v>
      </c>
      <c r="P152" s="9" t="s">
        <v>53</v>
      </c>
      <c r="Q152" s="7">
        <f t="shared" si="21"/>
        <v>45357</v>
      </c>
      <c r="R152" s="7">
        <f t="shared" si="22"/>
        <v>45357</v>
      </c>
      <c r="S152" s="21"/>
    </row>
    <row r="153" spans="1:19" x14ac:dyDescent="0.25">
      <c r="A153" s="9">
        <f t="shared" si="20"/>
        <v>2024</v>
      </c>
      <c r="B153" s="28">
        <f t="shared" si="23"/>
        <v>45323</v>
      </c>
      <c r="C153" s="28">
        <f t="shared" si="23"/>
        <v>45351</v>
      </c>
      <c r="D153" s="2">
        <v>3000</v>
      </c>
      <c r="E153" s="6">
        <v>3400</v>
      </c>
      <c r="F153" s="18">
        <v>3410</v>
      </c>
      <c r="G153" s="18" t="s">
        <v>160</v>
      </c>
      <c r="H153" s="19">
        <v>519174</v>
      </c>
      <c r="I153" s="19">
        <v>514934.32</v>
      </c>
      <c r="J153" s="19">
        <v>480421.25</v>
      </c>
      <c r="K153" s="19">
        <v>480421.25</v>
      </c>
      <c r="L153" s="19">
        <v>480421.25</v>
      </c>
      <c r="M153" s="19">
        <v>480421.25</v>
      </c>
      <c r="N153" s="9" t="s">
        <v>54</v>
      </c>
      <c r="O153" s="14" t="s">
        <v>236</v>
      </c>
      <c r="P153" s="9" t="s">
        <v>53</v>
      </c>
      <c r="Q153" s="7">
        <f t="shared" si="21"/>
        <v>45357</v>
      </c>
      <c r="R153" s="7">
        <f t="shared" si="22"/>
        <v>45357</v>
      </c>
      <c r="S153" s="21"/>
    </row>
    <row r="154" spans="1:19" x14ac:dyDescent="0.25">
      <c r="A154" s="9">
        <f t="shared" si="20"/>
        <v>2024</v>
      </c>
      <c r="B154" s="28">
        <f t="shared" si="23"/>
        <v>45323</v>
      </c>
      <c r="C154" s="28">
        <f t="shared" si="13"/>
        <v>45351</v>
      </c>
      <c r="D154" s="2">
        <v>3000</v>
      </c>
      <c r="E154" s="6">
        <v>3400</v>
      </c>
      <c r="F154" s="18">
        <v>34101</v>
      </c>
      <c r="G154" s="18" t="s">
        <v>161</v>
      </c>
      <c r="H154" s="19">
        <v>519174</v>
      </c>
      <c r="I154" s="19">
        <v>514934.32</v>
      </c>
      <c r="J154" s="19">
        <v>480421.25</v>
      </c>
      <c r="K154" s="19">
        <v>480421.25</v>
      </c>
      <c r="L154" s="19">
        <v>480421.25</v>
      </c>
      <c r="M154" s="19">
        <v>480421.25</v>
      </c>
      <c r="N154" s="9" t="s">
        <v>54</v>
      </c>
      <c r="O154" s="14" t="s">
        <v>236</v>
      </c>
      <c r="P154" s="9" t="s">
        <v>53</v>
      </c>
      <c r="Q154" s="7">
        <f t="shared" si="21"/>
        <v>45357</v>
      </c>
      <c r="R154" s="7">
        <f t="shared" si="22"/>
        <v>45357</v>
      </c>
      <c r="S154" s="21"/>
    </row>
    <row r="155" spans="1:19" x14ac:dyDescent="0.25">
      <c r="A155" s="9">
        <f t="shared" si="20"/>
        <v>2024</v>
      </c>
      <c r="B155" s="28">
        <f t="shared" si="23"/>
        <v>45323</v>
      </c>
      <c r="C155" s="28">
        <f t="shared" si="13"/>
        <v>45351</v>
      </c>
      <c r="D155" s="2">
        <v>3000</v>
      </c>
      <c r="E155" s="6">
        <v>3400</v>
      </c>
      <c r="F155" s="18">
        <v>3450</v>
      </c>
      <c r="G155" s="18" t="s">
        <v>162</v>
      </c>
      <c r="H155" s="19">
        <v>120500</v>
      </c>
      <c r="I155" s="19">
        <v>112585.01</v>
      </c>
      <c r="J155" s="19">
        <v>85687.61</v>
      </c>
      <c r="K155" s="19">
        <v>85687.61</v>
      </c>
      <c r="L155" s="19">
        <v>85687.61</v>
      </c>
      <c r="M155" s="19">
        <v>85687.61</v>
      </c>
      <c r="N155" s="9" t="s">
        <v>54</v>
      </c>
      <c r="O155" s="14" t="s">
        <v>236</v>
      </c>
      <c r="P155" s="9" t="s">
        <v>53</v>
      </c>
      <c r="Q155" s="7">
        <f t="shared" si="21"/>
        <v>45357</v>
      </c>
      <c r="R155" s="7">
        <f t="shared" si="22"/>
        <v>45357</v>
      </c>
      <c r="S155" s="21"/>
    </row>
    <row r="156" spans="1:19" x14ac:dyDescent="0.25">
      <c r="A156" s="9">
        <f t="shared" si="20"/>
        <v>2024</v>
      </c>
      <c r="B156" s="28">
        <f t="shared" si="23"/>
        <v>45323</v>
      </c>
      <c r="C156" s="28">
        <f t="shared" si="13"/>
        <v>45351</v>
      </c>
      <c r="D156" s="2">
        <v>3000</v>
      </c>
      <c r="E156" s="6">
        <v>3400</v>
      </c>
      <c r="F156" s="18">
        <v>34501</v>
      </c>
      <c r="G156" s="18" t="s">
        <v>163</v>
      </c>
      <c r="H156" s="19">
        <v>120500</v>
      </c>
      <c r="I156" s="19">
        <v>112585.01</v>
      </c>
      <c r="J156" s="19">
        <v>85687.61</v>
      </c>
      <c r="K156" s="19">
        <v>85687.61</v>
      </c>
      <c r="L156" s="19">
        <v>85687.61</v>
      </c>
      <c r="M156" s="19">
        <v>85687.61</v>
      </c>
      <c r="N156" s="9" t="s">
        <v>54</v>
      </c>
      <c r="O156" s="14" t="s">
        <v>236</v>
      </c>
      <c r="P156" s="9" t="s">
        <v>53</v>
      </c>
      <c r="Q156" s="7">
        <f t="shared" si="21"/>
        <v>45357</v>
      </c>
      <c r="R156" s="7">
        <f t="shared" si="22"/>
        <v>45357</v>
      </c>
      <c r="S156" s="21"/>
    </row>
    <row r="157" spans="1:19" x14ac:dyDescent="0.25">
      <c r="A157" s="9">
        <f t="shared" si="20"/>
        <v>2024</v>
      </c>
      <c r="B157" s="28">
        <f t="shared" si="23"/>
        <v>45323</v>
      </c>
      <c r="C157" s="28">
        <f t="shared" si="23"/>
        <v>45351</v>
      </c>
      <c r="D157" s="2">
        <v>3000</v>
      </c>
      <c r="E157" s="6">
        <v>3400</v>
      </c>
      <c r="F157" s="18">
        <v>3470</v>
      </c>
      <c r="G157" s="18" t="s">
        <v>164</v>
      </c>
      <c r="H157" s="19">
        <v>55000</v>
      </c>
      <c r="I157" s="19">
        <v>55464</v>
      </c>
      <c r="J157" s="18">
        <v>464</v>
      </c>
      <c r="K157" s="18">
        <v>464</v>
      </c>
      <c r="L157" s="18">
        <v>464</v>
      </c>
      <c r="M157" s="18">
        <v>464</v>
      </c>
      <c r="N157" s="9" t="s">
        <v>54</v>
      </c>
      <c r="O157" s="14" t="s">
        <v>236</v>
      </c>
      <c r="P157" s="9" t="s">
        <v>53</v>
      </c>
      <c r="Q157" s="7">
        <f t="shared" si="21"/>
        <v>45357</v>
      </c>
      <c r="R157" s="7">
        <f t="shared" si="22"/>
        <v>45357</v>
      </c>
      <c r="S157" s="21"/>
    </row>
    <row r="158" spans="1:19" x14ac:dyDescent="0.25">
      <c r="A158" s="9">
        <f t="shared" si="20"/>
        <v>2024</v>
      </c>
      <c r="B158" s="28">
        <f t="shared" si="23"/>
        <v>45323</v>
      </c>
      <c r="C158" s="28">
        <f t="shared" si="13"/>
        <v>45351</v>
      </c>
      <c r="D158" s="2">
        <v>3000</v>
      </c>
      <c r="E158" s="12">
        <v>3500</v>
      </c>
      <c r="F158" s="18">
        <v>34701</v>
      </c>
      <c r="G158" s="18" t="s">
        <v>165</v>
      </c>
      <c r="H158" s="19">
        <v>55000</v>
      </c>
      <c r="I158" s="19">
        <v>55464</v>
      </c>
      <c r="J158" s="18">
        <v>464</v>
      </c>
      <c r="K158" s="18">
        <v>464</v>
      </c>
      <c r="L158" s="18">
        <v>464</v>
      </c>
      <c r="M158" s="18">
        <v>464</v>
      </c>
      <c r="N158" s="9" t="s">
        <v>54</v>
      </c>
      <c r="O158" s="14" t="s">
        <v>236</v>
      </c>
      <c r="P158" s="9" t="s">
        <v>53</v>
      </c>
      <c r="Q158" s="7">
        <f t="shared" si="21"/>
        <v>45357</v>
      </c>
      <c r="R158" s="7">
        <f t="shared" si="22"/>
        <v>45357</v>
      </c>
      <c r="S158" s="21"/>
    </row>
    <row r="159" spans="1:19" x14ac:dyDescent="0.25">
      <c r="A159" s="9">
        <f t="shared" si="20"/>
        <v>2024</v>
      </c>
      <c r="B159" s="28">
        <f t="shared" si="23"/>
        <v>45323</v>
      </c>
      <c r="C159" s="28">
        <f t="shared" si="13"/>
        <v>45351</v>
      </c>
      <c r="D159" s="2">
        <v>3000</v>
      </c>
      <c r="E159" s="6">
        <v>3500</v>
      </c>
      <c r="F159" s="18">
        <v>3500</v>
      </c>
      <c r="G159" s="18" t="s">
        <v>166</v>
      </c>
      <c r="H159" s="19">
        <v>932456.22</v>
      </c>
      <c r="I159" s="19">
        <v>937152.25</v>
      </c>
      <c r="J159" s="19">
        <v>528605.31999999995</v>
      </c>
      <c r="K159" s="19">
        <v>317663.31</v>
      </c>
      <c r="L159" s="19">
        <v>317663.31</v>
      </c>
      <c r="M159" s="19">
        <v>317663.31</v>
      </c>
      <c r="N159" s="9" t="s">
        <v>54</v>
      </c>
      <c r="O159" s="14" t="s">
        <v>236</v>
      </c>
      <c r="P159" s="9" t="s">
        <v>53</v>
      </c>
      <c r="Q159" s="7">
        <f t="shared" si="21"/>
        <v>45357</v>
      </c>
      <c r="R159" s="7">
        <f t="shared" si="22"/>
        <v>45357</v>
      </c>
      <c r="S159" s="21"/>
    </row>
    <row r="160" spans="1:19" x14ac:dyDescent="0.25">
      <c r="A160" s="9">
        <f t="shared" si="20"/>
        <v>2024</v>
      </c>
      <c r="B160" s="28">
        <f t="shared" si="23"/>
        <v>45323</v>
      </c>
      <c r="C160" s="28">
        <f t="shared" si="13"/>
        <v>45351</v>
      </c>
      <c r="D160" s="2">
        <v>3000</v>
      </c>
      <c r="E160" s="12">
        <v>3500</v>
      </c>
      <c r="F160" s="18">
        <v>3510</v>
      </c>
      <c r="G160" s="18" t="s">
        <v>167</v>
      </c>
      <c r="H160" s="19">
        <v>563459.16</v>
      </c>
      <c r="I160" s="19">
        <v>553263.43999999994</v>
      </c>
      <c r="J160" s="19">
        <v>335931.16</v>
      </c>
      <c r="K160" s="19">
        <v>124989.15</v>
      </c>
      <c r="L160" s="19">
        <v>124989.15</v>
      </c>
      <c r="M160" s="19">
        <v>124989.15</v>
      </c>
      <c r="N160" s="9" t="s">
        <v>54</v>
      </c>
      <c r="O160" s="14" t="s">
        <v>236</v>
      </c>
      <c r="P160" s="9" t="s">
        <v>53</v>
      </c>
      <c r="Q160" s="7">
        <f t="shared" si="21"/>
        <v>45357</v>
      </c>
      <c r="R160" s="7">
        <f t="shared" si="22"/>
        <v>45357</v>
      </c>
      <c r="S160" s="21"/>
    </row>
    <row r="161" spans="1:19" x14ac:dyDescent="0.25">
      <c r="A161" s="9">
        <f t="shared" si="20"/>
        <v>2024</v>
      </c>
      <c r="B161" s="28">
        <f t="shared" si="23"/>
        <v>45323</v>
      </c>
      <c r="C161" s="28">
        <f t="shared" si="23"/>
        <v>45351</v>
      </c>
      <c r="D161" s="2">
        <v>3000</v>
      </c>
      <c r="E161" s="6">
        <v>3500</v>
      </c>
      <c r="F161" s="18">
        <v>35101</v>
      </c>
      <c r="G161" s="18" t="s">
        <v>168</v>
      </c>
      <c r="H161" s="19">
        <v>563459.16</v>
      </c>
      <c r="I161" s="19">
        <v>546888.21</v>
      </c>
      <c r="J161" s="19">
        <v>329555.93</v>
      </c>
      <c r="K161" s="19">
        <v>118613.92</v>
      </c>
      <c r="L161" s="19">
        <v>118613.92</v>
      </c>
      <c r="M161" s="19">
        <v>118613.92</v>
      </c>
      <c r="N161" s="9" t="s">
        <v>54</v>
      </c>
      <c r="O161" s="14" t="s">
        <v>236</v>
      </c>
      <c r="P161" s="9" t="s">
        <v>53</v>
      </c>
      <c r="Q161" s="7">
        <f t="shared" si="21"/>
        <v>45357</v>
      </c>
      <c r="R161" s="7">
        <f t="shared" si="22"/>
        <v>45357</v>
      </c>
      <c r="S161" s="21"/>
    </row>
    <row r="162" spans="1:19" x14ac:dyDescent="0.25">
      <c r="A162" s="9">
        <f t="shared" si="20"/>
        <v>2024</v>
      </c>
      <c r="B162" s="28">
        <f t="shared" si="23"/>
        <v>45323</v>
      </c>
      <c r="C162" s="28">
        <f t="shared" si="13"/>
        <v>45351</v>
      </c>
      <c r="D162" s="2">
        <v>3000</v>
      </c>
      <c r="E162" s="6">
        <v>3500</v>
      </c>
      <c r="F162" s="18">
        <v>35102</v>
      </c>
      <c r="G162" s="18" t="s">
        <v>168</v>
      </c>
      <c r="H162" s="18">
        <v>0</v>
      </c>
      <c r="I162" s="19">
        <v>6375.23</v>
      </c>
      <c r="J162" s="19">
        <v>6375.23</v>
      </c>
      <c r="K162" s="19">
        <v>6375.23</v>
      </c>
      <c r="L162" s="19">
        <v>6375.23</v>
      </c>
      <c r="M162" s="19">
        <v>6375.23</v>
      </c>
      <c r="N162" s="9" t="s">
        <v>54</v>
      </c>
      <c r="O162" s="14" t="s">
        <v>236</v>
      </c>
      <c r="P162" s="9" t="s">
        <v>53</v>
      </c>
      <c r="Q162" s="7">
        <f t="shared" si="21"/>
        <v>45357</v>
      </c>
      <c r="R162" s="7">
        <f t="shared" si="22"/>
        <v>45357</v>
      </c>
      <c r="S162" s="21"/>
    </row>
    <row r="163" spans="1:19" x14ac:dyDescent="0.25">
      <c r="A163" s="9">
        <f t="shared" si="20"/>
        <v>2024</v>
      </c>
      <c r="B163" s="28">
        <f t="shared" si="23"/>
        <v>45323</v>
      </c>
      <c r="C163" s="28">
        <f t="shared" si="13"/>
        <v>45351</v>
      </c>
      <c r="D163" s="2">
        <v>3000</v>
      </c>
      <c r="E163" s="6">
        <v>3500</v>
      </c>
      <c r="F163" s="18">
        <v>3520</v>
      </c>
      <c r="G163" s="18" t="s">
        <v>169</v>
      </c>
      <c r="H163" s="19">
        <v>49487</v>
      </c>
      <c r="I163" s="19">
        <v>63538.55</v>
      </c>
      <c r="J163" s="19">
        <v>35577.550000000003</v>
      </c>
      <c r="K163" s="19">
        <v>35577.550000000003</v>
      </c>
      <c r="L163" s="19">
        <v>35577.550000000003</v>
      </c>
      <c r="M163" s="19">
        <v>35577.550000000003</v>
      </c>
      <c r="N163" s="9" t="s">
        <v>54</v>
      </c>
      <c r="O163" s="14" t="s">
        <v>236</v>
      </c>
      <c r="P163" s="9" t="s">
        <v>53</v>
      </c>
      <c r="Q163" s="7">
        <f t="shared" si="21"/>
        <v>45357</v>
      </c>
      <c r="R163" s="7">
        <f t="shared" si="22"/>
        <v>45357</v>
      </c>
      <c r="S163" s="21"/>
    </row>
    <row r="164" spans="1:19" x14ac:dyDescent="0.25">
      <c r="A164" s="9">
        <f t="shared" si="20"/>
        <v>2024</v>
      </c>
      <c r="B164" s="28">
        <f t="shared" si="23"/>
        <v>45323</v>
      </c>
      <c r="C164" s="28">
        <f t="shared" si="13"/>
        <v>45351</v>
      </c>
      <c r="D164" s="2">
        <v>3000</v>
      </c>
      <c r="E164" s="6">
        <v>3500</v>
      </c>
      <c r="F164" s="18">
        <v>35201</v>
      </c>
      <c r="G164" s="18" t="s">
        <v>170</v>
      </c>
      <c r="H164" s="19">
        <v>49487</v>
      </c>
      <c r="I164" s="19">
        <v>63538.55</v>
      </c>
      <c r="J164" s="19">
        <v>35577.550000000003</v>
      </c>
      <c r="K164" s="19">
        <v>35577.550000000003</v>
      </c>
      <c r="L164" s="19">
        <v>35577.550000000003</v>
      </c>
      <c r="M164" s="19">
        <v>35577.550000000003</v>
      </c>
      <c r="N164" s="9" t="s">
        <v>54</v>
      </c>
      <c r="O164" s="14" t="s">
        <v>236</v>
      </c>
      <c r="P164" s="9" t="s">
        <v>53</v>
      </c>
      <c r="Q164" s="7">
        <f t="shared" si="21"/>
        <v>45357</v>
      </c>
      <c r="R164" s="7">
        <f t="shared" si="22"/>
        <v>45357</v>
      </c>
      <c r="S164" s="21"/>
    </row>
    <row r="165" spans="1:19" x14ac:dyDescent="0.25">
      <c r="A165" s="9">
        <f t="shared" si="20"/>
        <v>2024</v>
      </c>
      <c r="B165" s="28">
        <f t="shared" si="23"/>
        <v>45323</v>
      </c>
      <c r="C165" s="28">
        <f t="shared" si="23"/>
        <v>45351</v>
      </c>
      <c r="D165" s="2">
        <v>3000</v>
      </c>
      <c r="E165" s="6">
        <v>3500</v>
      </c>
      <c r="F165" s="18">
        <v>3530</v>
      </c>
      <c r="G165" s="18" t="s">
        <v>169</v>
      </c>
      <c r="H165" s="19">
        <v>26050</v>
      </c>
      <c r="I165" s="19">
        <v>56378.85</v>
      </c>
      <c r="J165" s="19">
        <v>24912.21</v>
      </c>
      <c r="K165" s="19">
        <v>24912.21</v>
      </c>
      <c r="L165" s="19">
        <v>24912.21</v>
      </c>
      <c r="M165" s="19">
        <v>24912.21</v>
      </c>
      <c r="N165" s="9" t="s">
        <v>54</v>
      </c>
      <c r="O165" s="14" t="s">
        <v>236</v>
      </c>
      <c r="P165" s="9" t="s">
        <v>53</v>
      </c>
      <c r="Q165" s="7">
        <f t="shared" si="21"/>
        <v>45357</v>
      </c>
      <c r="R165" s="7">
        <f t="shared" si="22"/>
        <v>45357</v>
      </c>
      <c r="S165" s="21"/>
    </row>
    <row r="166" spans="1:19" x14ac:dyDescent="0.25">
      <c r="A166" s="9">
        <f t="shared" si="20"/>
        <v>2024</v>
      </c>
      <c r="B166" s="28">
        <f t="shared" si="23"/>
        <v>45323</v>
      </c>
      <c r="C166" s="28">
        <f t="shared" si="13"/>
        <v>45351</v>
      </c>
      <c r="D166" s="2">
        <v>3000</v>
      </c>
      <c r="E166" s="6">
        <v>3500</v>
      </c>
      <c r="F166" s="18">
        <v>35301</v>
      </c>
      <c r="G166" s="18" t="s">
        <v>171</v>
      </c>
      <c r="H166" s="19">
        <v>26050</v>
      </c>
      <c r="I166" s="19">
        <v>56378.85</v>
      </c>
      <c r="J166" s="19">
        <v>24912.21</v>
      </c>
      <c r="K166" s="19">
        <v>24912.21</v>
      </c>
      <c r="L166" s="19">
        <v>24912.21</v>
      </c>
      <c r="M166" s="19">
        <v>24912.21</v>
      </c>
      <c r="N166" s="9" t="s">
        <v>54</v>
      </c>
      <c r="O166" s="14" t="s">
        <v>236</v>
      </c>
      <c r="P166" s="9" t="s">
        <v>53</v>
      </c>
      <c r="Q166" s="7">
        <f t="shared" si="21"/>
        <v>45357</v>
      </c>
      <c r="R166" s="7">
        <f t="shared" si="22"/>
        <v>45357</v>
      </c>
      <c r="S166" s="21"/>
    </row>
    <row r="167" spans="1:19" x14ac:dyDescent="0.25">
      <c r="A167" s="9">
        <f t="shared" si="20"/>
        <v>2024</v>
      </c>
      <c r="B167" s="28">
        <f t="shared" si="23"/>
        <v>45323</v>
      </c>
      <c r="C167" s="28">
        <f t="shared" si="13"/>
        <v>45351</v>
      </c>
      <c r="D167" s="2">
        <v>3000</v>
      </c>
      <c r="E167" s="6">
        <v>3500</v>
      </c>
      <c r="F167" s="18">
        <v>3540</v>
      </c>
      <c r="G167" s="18" t="s">
        <v>169</v>
      </c>
      <c r="H167" s="19">
        <v>24400</v>
      </c>
      <c r="I167" s="19">
        <v>24400</v>
      </c>
      <c r="J167" s="19">
        <v>18220.32</v>
      </c>
      <c r="K167" s="19">
        <v>18220.32</v>
      </c>
      <c r="L167" s="19">
        <v>18220.32</v>
      </c>
      <c r="M167" s="19">
        <v>18220.32</v>
      </c>
      <c r="N167" s="9" t="s">
        <v>54</v>
      </c>
      <c r="O167" s="14" t="s">
        <v>236</v>
      </c>
      <c r="P167" s="9" t="s">
        <v>53</v>
      </c>
      <c r="Q167" s="7">
        <f t="shared" si="21"/>
        <v>45357</v>
      </c>
      <c r="R167" s="7">
        <f t="shared" si="22"/>
        <v>45357</v>
      </c>
      <c r="S167" s="21"/>
    </row>
    <row r="168" spans="1:19" x14ac:dyDescent="0.25">
      <c r="A168" s="9">
        <f t="shared" si="20"/>
        <v>2024</v>
      </c>
      <c r="B168" s="28">
        <f t="shared" si="23"/>
        <v>45323</v>
      </c>
      <c r="C168" s="28">
        <f t="shared" si="13"/>
        <v>45351</v>
      </c>
      <c r="D168" s="2">
        <v>3000</v>
      </c>
      <c r="E168" s="6">
        <v>3500</v>
      </c>
      <c r="F168" s="18">
        <v>35401</v>
      </c>
      <c r="G168" s="18" t="s">
        <v>190</v>
      </c>
      <c r="H168" s="19">
        <v>24400</v>
      </c>
      <c r="I168" s="19">
        <v>24400</v>
      </c>
      <c r="J168" s="19">
        <v>18220.32</v>
      </c>
      <c r="K168" s="19">
        <v>18220.32</v>
      </c>
      <c r="L168" s="19">
        <v>18220.32</v>
      </c>
      <c r="M168" s="19">
        <v>18220.32</v>
      </c>
      <c r="N168" s="9" t="s">
        <v>54</v>
      </c>
      <c r="O168" s="14" t="s">
        <v>236</v>
      </c>
      <c r="P168" s="9" t="s">
        <v>53</v>
      </c>
      <c r="Q168" s="7">
        <f t="shared" si="21"/>
        <v>45357</v>
      </c>
      <c r="R168" s="7">
        <f t="shared" si="22"/>
        <v>45357</v>
      </c>
      <c r="S168" s="21"/>
    </row>
    <row r="169" spans="1:19" x14ac:dyDescent="0.25">
      <c r="A169" s="9">
        <f t="shared" si="20"/>
        <v>2024</v>
      </c>
      <c r="B169" s="28">
        <f t="shared" si="23"/>
        <v>45323</v>
      </c>
      <c r="C169" s="28">
        <f t="shared" si="23"/>
        <v>45351</v>
      </c>
      <c r="D169" s="2">
        <v>3000</v>
      </c>
      <c r="E169" s="6">
        <v>3500</v>
      </c>
      <c r="F169" s="18">
        <v>3550</v>
      </c>
      <c r="G169" s="18" t="s">
        <v>172</v>
      </c>
      <c r="H169" s="19">
        <v>117360.06</v>
      </c>
      <c r="I169" s="19">
        <v>91184.41</v>
      </c>
      <c r="J169" s="19">
        <v>58112.480000000003</v>
      </c>
      <c r="K169" s="19">
        <v>58112.480000000003</v>
      </c>
      <c r="L169" s="19">
        <v>58112.480000000003</v>
      </c>
      <c r="M169" s="19">
        <v>58112.480000000003</v>
      </c>
      <c r="N169" s="9" t="s">
        <v>54</v>
      </c>
      <c r="O169" s="14" t="s">
        <v>236</v>
      </c>
      <c r="P169" s="9" t="s">
        <v>53</v>
      </c>
      <c r="Q169" s="7">
        <f t="shared" si="21"/>
        <v>45357</v>
      </c>
      <c r="R169" s="7">
        <f t="shared" si="22"/>
        <v>45357</v>
      </c>
      <c r="S169" s="21"/>
    </row>
    <row r="170" spans="1:19" x14ac:dyDescent="0.25">
      <c r="A170" s="9">
        <f t="shared" si="20"/>
        <v>2024</v>
      </c>
      <c r="B170" s="28">
        <f t="shared" si="23"/>
        <v>45323</v>
      </c>
      <c r="C170" s="28">
        <f t="shared" si="13"/>
        <v>45351</v>
      </c>
      <c r="D170" s="2">
        <v>3000</v>
      </c>
      <c r="E170" s="6">
        <v>3500</v>
      </c>
      <c r="F170" s="18">
        <v>35501</v>
      </c>
      <c r="G170" s="18" t="s">
        <v>173</v>
      </c>
      <c r="H170" s="19">
        <v>117360.06</v>
      </c>
      <c r="I170" s="19">
        <v>91184.41</v>
      </c>
      <c r="J170" s="19">
        <v>58112.480000000003</v>
      </c>
      <c r="K170" s="19">
        <v>58112.480000000003</v>
      </c>
      <c r="L170" s="19">
        <v>58112.480000000003</v>
      </c>
      <c r="M170" s="19">
        <v>58112.480000000003</v>
      </c>
      <c r="N170" s="9" t="s">
        <v>54</v>
      </c>
      <c r="O170" s="14" t="s">
        <v>236</v>
      </c>
      <c r="P170" s="9" t="s">
        <v>53</v>
      </c>
      <c r="Q170" s="7">
        <f t="shared" si="21"/>
        <v>45357</v>
      </c>
      <c r="R170" s="7">
        <f t="shared" si="22"/>
        <v>45357</v>
      </c>
      <c r="S170" s="21"/>
    </row>
    <row r="171" spans="1:19" x14ac:dyDescent="0.25">
      <c r="A171" s="9">
        <f t="shared" si="20"/>
        <v>2024</v>
      </c>
      <c r="B171" s="28">
        <f t="shared" si="23"/>
        <v>45323</v>
      </c>
      <c r="C171" s="28">
        <f t="shared" si="13"/>
        <v>45351</v>
      </c>
      <c r="D171" s="2">
        <v>3000</v>
      </c>
      <c r="E171" s="6">
        <v>3500</v>
      </c>
      <c r="F171" s="18">
        <v>3570</v>
      </c>
      <c r="G171" s="18" t="s">
        <v>169</v>
      </c>
      <c r="H171" s="19">
        <v>20000</v>
      </c>
      <c r="I171" s="19">
        <v>20000</v>
      </c>
      <c r="J171" s="18">
        <v>0</v>
      </c>
      <c r="K171" s="18">
        <v>0</v>
      </c>
      <c r="L171" s="18">
        <v>0</v>
      </c>
      <c r="M171" s="18">
        <v>0</v>
      </c>
      <c r="N171" s="9" t="s">
        <v>54</v>
      </c>
      <c r="O171" s="14" t="s">
        <v>236</v>
      </c>
      <c r="P171" s="9" t="s">
        <v>53</v>
      </c>
      <c r="Q171" s="7">
        <f t="shared" si="21"/>
        <v>45357</v>
      </c>
      <c r="R171" s="7">
        <f t="shared" si="22"/>
        <v>45357</v>
      </c>
      <c r="S171" s="21"/>
    </row>
    <row r="172" spans="1:19" x14ac:dyDescent="0.25">
      <c r="A172" s="9">
        <f t="shared" si="20"/>
        <v>2024</v>
      </c>
      <c r="B172" s="28">
        <f t="shared" si="23"/>
        <v>45323</v>
      </c>
      <c r="C172" s="28">
        <f t="shared" si="13"/>
        <v>45351</v>
      </c>
      <c r="D172" s="2">
        <v>3000</v>
      </c>
      <c r="E172" s="6">
        <v>3500</v>
      </c>
      <c r="F172" s="18">
        <v>35701</v>
      </c>
      <c r="G172" s="18" t="s">
        <v>235</v>
      </c>
      <c r="H172" s="19">
        <v>20000</v>
      </c>
      <c r="I172" s="19">
        <v>20000</v>
      </c>
      <c r="J172" s="18">
        <v>0</v>
      </c>
      <c r="K172" s="18">
        <v>0</v>
      </c>
      <c r="L172" s="18">
        <v>0</v>
      </c>
      <c r="M172" s="18">
        <v>0</v>
      </c>
      <c r="N172" s="9" t="s">
        <v>54</v>
      </c>
      <c r="O172" s="14" t="s">
        <v>236</v>
      </c>
      <c r="P172" s="9" t="s">
        <v>53</v>
      </c>
      <c r="Q172" s="7">
        <f t="shared" si="21"/>
        <v>45357</v>
      </c>
      <c r="R172" s="7">
        <f t="shared" si="22"/>
        <v>45357</v>
      </c>
      <c r="S172" s="21"/>
    </row>
    <row r="173" spans="1:19" x14ac:dyDescent="0.25">
      <c r="A173" s="9">
        <f t="shared" si="20"/>
        <v>2024</v>
      </c>
      <c r="B173" s="28">
        <f t="shared" si="23"/>
        <v>45323</v>
      </c>
      <c r="C173" s="28">
        <f t="shared" si="23"/>
        <v>45351</v>
      </c>
      <c r="D173" s="2">
        <v>3000</v>
      </c>
      <c r="E173" s="6">
        <v>3500</v>
      </c>
      <c r="F173" s="18">
        <v>3580</v>
      </c>
      <c r="G173" s="18" t="s">
        <v>174</v>
      </c>
      <c r="H173" s="19">
        <v>105700</v>
      </c>
      <c r="I173" s="19">
        <v>104975</v>
      </c>
      <c r="J173" s="19">
        <v>51439.6</v>
      </c>
      <c r="K173" s="19">
        <v>51439.6</v>
      </c>
      <c r="L173" s="19">
        <v>51439.6</v>
      </c>
      <c r="M173" s="19">
        <v>51439.6</v>
      </c>
      <c r="N173" s="9" t="s">
        <v>54</v>
      </c>
      <c r="O173" s="14" t="s">
        <v>236</v>
      </c>
      <c r="P173" s="9" t="s">
        <v>53</v>
      </c>
      <c r="Q173" s="7">
        <f t="shared" si="21"/>
        <v>45357</v>
      </c>
      <c r="R173" s="7">
        <f t="shared" si="22"/>
        <v>45357</v>
      </c>
      <c r="S173" s="21"/>
    </row>
    <row r="174" spans="1:19" x14ac:dyDescent="0.25">
      <c r="A174" s="9">
        <f t="shared" si="20"/>
        <v>2024</v>
      </c>
      <c r="B174" s="28">
        <f t="shared" si="23"/>
        <v>45323</v>
      </c>
      <c r="C174" s="28">
        <f t="shared" si="13"/>
        <v>45351</v>
      </c>
      <c r="D174" s="2">
        <v>3000</v>
      </c>
      <c r="E174" s="6">
        <v>3500</v>
      </c>
      <c r="F174" s="18">
        <v>35801</v>
      </c>
      <c r="G174" s="18" t="s">
        <v>175</v>
      </c>
      <c r="H174" s="19">
        <v>105700</v>
      </c>
      <c r="I174" s="19">
        <v>104975</v>
      </c>
      <c r="J174" s="19">
        <v>51439.6</v>
      </c>
      <c r="K174" s="19">
        <v>51439.6</v>
      </c>
      <c r="L174" s="19">
        <v>51439.6</v>
      </c>
      <c r="M174" s="19">
        <v>51439.6</v>
      </c>
      <c r="N174" s="9" t="s">
        <v>54</v>
      </c>
      <c r="O174" s="14" t="s">
        <v>236</v>
      </c>
      <c r="P174" s="9" t="s">
        <v>53</v>
      </c>
      <c r="Q174" s="7">
        <f t="shared" si="21"/>
        <v>45357</v>
      </c>
      <c r="R174" s="7">
        <f t="shared" si="22"/>
        <v>45357</v>
      </c>
      <c r="S174" s="21"/>
    </row>
    <row r="175" spans="1:19" x14ac:dyDescent="0.25">
      <c r="A175" s="9">
        <f t="shared" si="20"/>
        <v>2024</v>
      </c>
      <c r="B175" s="28">
        <f t="shared" si="23"/>
        <v>45323</v>
      </c>
      <c r="C175" s="28">
        <f t="shared" si="13"/>
        <v>45351</v>
      </c>
      <c r="D175" s="2">
        <v>3000</v>
      </c>
      <c r="E175" s="6">
        <v>3500</v>
      </c>
      <c r="F175" s="18">
        <v>3590</v>
      </c>
      <c r="G175" s="18" t="s">
        <v>176</v>
      </c>
      <c r="H175" s="19">
        <v>26000</v>
      </c>
      <c r="I175" s="19">
        <v>23412</v>
      </c>
      <c r="J175" s="19">
        <v>4412</v>
      </c>
      <c r="K175" s="19">
        <v>4412</v>
      </c>
      <c r="L175" s="19">
        <v>4412</v>
      </c>
      <c r="M175" s="19">
        <v>4412</v>
      </c>
      <c r="N175" s="9" t="s">
        <v>54</v>
      </c>
      <c r="O175" s="14" t="s">
        <v>236</v>
      </c>
      <c r="P175" s="9" t="s">
        <v>53</v>
      </c>
      <c r="Q175" s="7">
        <f t="shared" si="21"/>
        <v>45357</v>
      </c>
      <c r="R175" s="7">
        <f>Q175</f>
        <v>45357</v>
      </c>
      <c r="S175" s="21"/>
    </row>
    <row r="176" spans="1:19" x14ac:dyDescent="0.25">
      <c r="A176" s="9">
        <f t="shared" si="20"/>
        <v>2024</v>
      </c>
      <c r="B176" s="28">
        <f t="shared" si="23"/>
        <v>45323</v>
      </c>
      <c r="C176" s="28">
        <f t="shared" si="13"/>
        <v>45351</v>
      </c>
      <c r="D176" s="2">
        <v>3000</v>
      </c>
      <c r="E176" s="6">
        <v>3500</v>
      </c>
      <c r="F176" s="18">
        <v>35901</v>
      </c>
      <c r="G176" s="18" t="s">
        <v>177</v>
      </c>
      <c r="H176" s="19">
        <v>26000</v>
      </c>
      <c r="I176" s="19">
        <v>23412</v>
      </c>
      <c r="J176" s="19">
        <v>4412</v>
      </c>
      <c r="K176" s="19">
        <v>4412</v>
      </c>
      <c r="L176" s="19">
        <v>4412</v>
      </c>
      <c r="M176" s="19">
        <v>4412</v>
      </c>
      <c r="N176" s="9" t="s">
        <v>54</v>
      </c>
      <c r="O176" s="14" t="s">
        <v>236</v>
      </c>
      <c r="P176" s="9" t="s">
        <v>53</v>
      </c>
      <c r="Q176" s="7">
        <f t="shared" si="21"/>
        <v>45357</v>
      </c>
      <c r="R176" s="7">
        <f t="shared" si="22"/>
        <v>45357</v>
      </c>
      <c r="S176" s="21"/>
    </row>
    <row r="177" spans="1:19" x14ac:dyDescent="0.25">
      <c r="A177" s="9">
        <f t="shared" si="20"/>
        <v>2024</v>
      </c>
      <c r="B177" s="28">
        <f t="shared" si="23"/>
        <v>45323</v>
      </c>
      <c r="C177" s="28">
        <f t="shared" si="23"/>
        <v>45351</v>
      </c>
      <c r="D177" s="2">
        <v>3000</v>
      </c>
      <c r="E177" s="12">
        <v>3600</v>
      </c>
      <c r="F177" s="18">
        <v>3600</v>
      </c>
      <c r="G177" s="18" t="s">
        <v>178</v>
      </c>
      <c r="H177" s="19">
        <v>31757</v>
      </c>
      <c r="I177" s="19">
        <v>28555</v>
      </c>
      <c r="J177" s="19">
        <v>14603</v>
      </c>
      <c r="K177" s="19">
        <v>14603</v>
      </c>
      <c r="L177" s="19">
        <v>14603</v>
      </c>
      <c r="M177" s="19">
        <v>14603</v>
      </c>
      <c r="N177" s="9" t="s">
        <v>54</v>
      </c>
      <c r="O177" s="14" t="s">
        <v>236</v>
      </c>
      <c r="P177" s="9" t="s">
        <v>53</v>
      </c>
      <c r="Q177" s="7">
        <f t="shared" si="21"/>
        <v>45357</v>
      </c>
      <c r="R177" s="7">
        <f t="shared" si="22"/>
        <v>45357</v>
      </c>
      <c r="S177" s="21"/>
    </row>
    <row r="178" spans="1:19" x14ac:dyDescent="0.25">
      <c r="A178" s="9">
        <f t="shared" si="20"/>
        <v>2024</v>
      </c>
      <c r="B178" s="28">
        <f t="shared" si="23"/>
        <v>45323</v>
      </c>
      <c r="C178" s="28">
        <f t="shared" si="23"/>
        <v>45351</v>
      </c>
      <c r="D178" s="2">
        <v>3000</v>
      </c>
      <c r="E178" s="6">
        <v>3600</v>
      </c>
      <c r="F178" s="18">
        <v>3610</v>
      </c>
      <c r="G178" s="18" t="s">
        <v>179</v>
      </c>
      <c r="H178" s="19">
        <v>23000</v>
      </c>
      <c r="I178" s="19">
        <v>11480</v>
      </c>
      <c r="J178" s="19">
        <v>3480</v>
      </c>
      <c r="K178" s="19">
        <v>3480</v>
      </c>
      <c r="L178" s="19">
        <v>3480</v>
      </c>
      <c r="M178" s="19">
        <v>3480</v>
      </c>
      <c r="N178" s="9" t="s">
        <v>54</v>
      </c>
      <c r="O178" s="14" t="s">
        <v>236</v>
      </c>
      <c r="P178" s="9" t="s">
        <v>53</v>
      </c>
      <c r="Q178" s="7">
        <f t="shared" si="21"/>
        <v>45357</v>
      </c>
      <c r="R178" s="7">
        <f t="shared" si="22"/>
        <v>45357</v>
      </c>
      <c r="S178" s="21"/>
    </row>
    <row r="179" spans="1:19" x14ac:dyDescent="0.25">
      <c r="A179" s="9">
        <f t="shared" si="20"/>
        <v>2024</v>
      </c>
      <c r="B179" s="28">
        <f t="shared" si="23"/>
        <v>45323</v>
      </c>
      <c r="C179" s="28">
        <f t="shared" si="23"/>
        <v>45351</v>
      </c>
      <c r="D179" s="2">
        <v>3000</v>
      </c>
      <c r="E179" s="6">
        <v>3600</v>
      </c>
      <c r="F179" s="18">
        <v>36101</v>
      </c>
      <c r="G179" s="18" t="s">
        <v>215</v>
      </c>
      <c r="H179" s="19">
        <v>23000</v>
      </c>
      <c r="I179" s="19">
        <v>11480</v>
      </c>
      <c r="J179" s="19">
        <v>3480</v>
      </c>
      <c r="K179" s="19">
        <v>3480</v>
      </c>
      <c r="L179" s="19">
        <v>3480</v>
      </c>
      <c r="M179" s="19">
        <v>3480</v>
      </c>
      <c r="N179" s="9" t="s">
        <v>54</v>
      </c>
      <c r="O179" s="14" t="s">
        <v>236</v>
      </c>
      <c r="P179" s="9" t="s">
        <v>53</v>
      </c>
      <c r="Q179" s="7">
        <f t="shared" si="21"/>
        <v>45357</v>
      </c>
      <c r="R179" s="7">
        <f t="shared" si="22"/>
        <v>45357</v>
      </c>
      <c r="S179" s="21"/>
    </row>
    <row r="180" spans="1:19" x14ac:dyDescent="0.25">
      <c r="A180" s="9">
        <f t="shared" si="20"/>
        <v>2024</v>
      </c>
      <c r="B180" s="28">
        <f t="shared" si="23"/>
        <v>45323</v>
      </c>
      <c r="C180" s="28">
        <f t="shared" si="23"/>
        <v>45351</v>
      </c>
      <c r="D180" s="2">
        <v>3000</v>
      </c>
      <c r="E180" s="6">
        <v>3600</v>
      </c>
      <c r="F180" s="18">
        <v>3620</v>
      </c>
      <c r="G180" s="18" t="s">
        <v>179</v>
      </c>
      <c r="H180" s="19">
        <v>6757</v>
      </c>
      <c r="I180" s="19">
        <v>15075</v>
      </c>
      <c r="J180" s="19">
        <v>9755</v>
      </c>
      <c r="K180" s="19">
        <v>9755</v>
      </c>
      <c r="L180" s="19">
        <v>9755</v>
      </c>
      <c r="M180" s="19">
        <v>9755</v>
      </c>
      <c r="N180" s="9" t="s">
        <v>54</v>
      </c>
      <c r="O180" s="14" t="s">
        <v>236</v>
      </c>
      <c r="P180" s="9" t="s">
        <v>53</v>
      </c>
      <c r="Q180" s="7">
        <f t="shared" si="21"/>
        <v>45357</v>
      </c>
      <c r="R180" s="7">
        <f t="shared" si="22"/>
        <v>45357</v>
      </c>
      <c r="S180" s="21"/>
    </row>
    <row r="181" spans="1:19" x14ac:dyDescent="0.25">
      <c r="A181" s="9">
        <f t="shared" si="20"/>
        <v>2024</v>
      </c>
      <c r="B181" s="28">
        <f t="shared" si="23"/>
        <v>45323</v>
      </c>
      <c r="C181" s="28">
        <f t="shared" si="23"/>
        <v>45351</v>
      </c>
      <c r="D181" s="2">
        <v>3000</v>
      </c>
      <c r="E181" s="6">
        <v>3600</v>
      </c>
      <c r="F181" s="18">
        <v>36201</v>
      </c>
      <c r="G181" s="18" t="s">
        <v>226</v>
      </c>
      <c r="H181" s="19">
        <v>6757</v>
      </c>
      <c r="I181" s="19">
        <v>15075</v>
      </c>
      <c r="J181" s="19">
        <v>9755</v>
      </c>
      <c r="K181" s="19">
        <v>9755</v>
      </c>
      <c r="L181" s="19">
        <v>9755</v>
      </c>
      <c r="M181" s="19">
        <v>9755</v>
      </c>
      <c r="N181" s="9" t="s">
        <v>54</v>
      </c>
      <c r="O181" s="14" t="s">
        <v>236</v>
      </c>
      <c r="P181" s="9" t="s">
        <v>53</v>
      </c>
      <c r="Q181" s="7">
        <f t="shared" si="21"/>
        <v>45357</v>
      </c>
      <c r="R181" s="7">
        <f t="shared" si="22"/>
        <v>45357</v>
      </c>
      <c r="S181" s="21"/>
    </row>
    <row r="182" spans="1:19" x14ac:dyDescent="0.25">
      <c r="A182" s="9">
        <f t="shared" si="20"/>
        <v>2024</v>
      </c>
      <c r="B182" s="28">
        <f t="shared" si="23"/>
        <v>45323</v>
      </c>
      <c r="C182" s="28">
        <f t="shared" si="23"/>
        <v>45351</v>
      </c>
      <c r="D182" s="2">
        <v>3000</v>
      </c>
      <c r="E182" s="6">
        <v>3600</v>
      </c>
      <c r="F182" s="18">
        <v>3690</v>
      </c>
      <c r="G182" s="18" t="s">
        <v>227</v>
      </c>
      <c r="H182" s="19">
        <v>2000</v>
      </c>
      <c r="I182" s="19">
        <v>2000</v>
      </c>
      <c r="J182" s="19">
        <v>1368</v>
      </c>
      <c r="K182" s="19">
        <v>1368</v>
      </c>
      <c r="L182" s="19">
        <v>1368</v>
      </c>
      <c r="M182" s="19">
        <v>1368</v>
      </c>
      <c r="N182" s="9" t="s">
        <v>54</v>
      </c>
      <c r="O182" s="14" t="s">
        <v>236</v>
      </c>
      <c r="P182" s="9" t="s">
        <v>53</v>
      </c>
      <c r="Q182" s="7">
        <f t="shared" si="21"/>
        <v>45357</v>
      </c>
      <c r="R182" s="7">
        <f t="shared" si="22"/>
        <v>45357</v>
      </c>
      <c r="S182" s="21"/>
    </row>
    <row r="183" spans="1:19" x14ac:dyDescent="0.25">
      <c r="A183" s="9">
        <f t="shared" si="20"/>
        <v>2024</v>
      </c>
      <c r="B183" s="28">
        <f t="shared" si="23"/>
        <v>45323</v>
      </c>
      <c r="C183" s="28">
        <f t="shared" si="23"/>
        <v>45351</v>
      </c>
      <c r="D183" s="2">
        <v>3000</v>
      </c>
      <c r="E183" s="6">
        <v>3600</v>
      </c>
      <c r="F183" s="18">
        <v>36901</v>
      </c>
      <c r="G183" s="18" t="s">
        <v>228</v>
      </c>
      <c r="H183" s="19">
        <v>2000</v>
      </c>
      <c r="I183" s="19">
        <v>2000</v>
      </c>
      <c r="J183" s="19">
        <v>1368</v>
      </c>
      <c r="K183" s="19">
        <v>1368</v>
      </c>
      <c r="L183" s="19">
        <v>1368</v>
      </c>
      <c r="M183" s="19">
        <v>1368</v>
      </c>
      <c r="N183" s="9" t="s">
        <v>54</v>
      </c>
      <c r="O183" s="14" t="s">
        <v>236</v>
      </c>
      <c r="P183" s="9" t="s">
        <v>53</v>
      </c>
      <c r="Q183" s="7">
        <f t="shared" si="21"/>
        <v>45357</v>
      </c>
      <c r="R183" s="7">
        <f t="shared" si="22"/>
        <v>45357</v>
      </c>
      <c r="S183" s="21"/>
    </row>
    <row r="184" spans="1:19" x14ac:dyDescent="0.25">
      <c r="A184" s="9">
        <f t="shared" si="20"/>
        <v>2024</v>
      </c>
      <c r="B184" s="28">
        <f t="shared" si="23"/>
        <v>45323</v>
      </c>
      <c r="C184" s="28">
        <f t="shared" si="23"/>
        <v>45351</v>
      </c>
      <c r="D184" s="2">
        <v>3000</v>
      </c>
      <c r="E184" s="12">
        <v>3700</v>
      </c>
      <c r="F184" s="18">
        <v>3700</v>
      </c>
      <c r="G184" s="18" t="s">
        <v>180</v>
      </c>
      <c r="H184" s="19">
        <v>648475</v>
      </c>
      <c r="I184" s="19">
        <v>536052.18000000005</v>
      </c>
      <c r="J184" s="19">
        <v>222051.28</v>
      </c>
      <c r="K184" s="19">
        <v>163124.28</v>
      </c>
      <c r="L184" s="19">
        <v>163124.28</v>
      </c>
      <c r="M184" s="19">
        <v>163124.28</v>
      </c>
      <c r="N184" s="9" t="s">
        <v>54</v>
      </c>
      <c r="O184" s="14" t="s">
        <v>236</v>
      </c>
      <c r="P184" s="9" t="s">
        <v>53</v>
      </c>
      <c r="Q184" s="7">
        <f t="shared" si="21"/>
        <v>45357</v>
      </c>
      <c r="R184" s="7">
        <f t="shared" si="22"/>
        <v>45357</v>
      </c>
      <c r="S184" s="21"/>
    </row>
    <row r="185" spans="1:19" x14ac:dyDescent="0.25">
      <c r="A185" s="9">
        <f t="shared" si="20"/>
        <v>2024</v>
      </c>
      <c r="B185" s="28">
        <f t="shared" si="23"/>
        <v>45323</v>
      </c>
      <c r="C185" s="28">
        <f t="shared" si="23"/>
        <v>45351</v>
      </c>
      <c r="D185" s="2">
        <v>3000</v>
      </c>
      <c r="E185" s="6">
        <v>3700</v>
      </c>
      <c r="F185" s="18">
        <v>3710</v>
      </c>
      <c r="G185" s="18" t="s">
        <v>229</v>
      </c>
      <c r="H185" s="19">
        <v>11000</v>
      </c>
      <c r="I185" s="18">
        <v>650</v>
      </c>
      <c r="J185" s="18">
        <v>0</v>
      </c>
      <c r="K185" s="18">
        <v>0</v>
      </c>
      <c r="L185" s="18">
        <v>0</v>
      </c>
      <c r="M185" s="18">
        <v>0</v>
      </c>
      <c r="N185" s="9" t="s">
        <v>54</v>
      </c>
      <c r="O185" s="14" t="s">
        <v>236</v>
      </c>
      <c r="P185" s="9" t="s">
        <v>53</v>
      </c>
      <c r="Q185" s="7">
        <f t="shared" si="21"/>
        <v>45357</v>
      </c>
      <c r="R185" s="7">
        <f t="shared" si="22"/>
        <v>45357</v>
      </c>
      <c r="S185" s="21"/>
    </row>
    <row r="186" spans="1:19" x14ac:dyDescent="0.25">
      <c r="A186" s="9">
        <f t="shared" si="20"/>
        <v>2024</v>
      </c>
      <c r="B186" s="28">
        <f t="shared" si="23"/>
        <v>45323</v>
      </c>
      <c r="C186" s="28">
        <f t="shared" si="23"/>
        <v>45351</v>
      </c>
      <c r="D186" s="2">
        <v>3000</v>
      </c>
      <c r="E186" s="6">
        <v>3700</v>
      </c>
      <c r="F186" s="18">
        <v>37104</v>
      </c>
      <c r="G186" s="18" t="s">
        <v>230</v>
      </c>
      <c r="H186" s="19">
        <v>11000</v>
      </c>
      <c r="I186" s="18">
        <v>650</v>
      </c>
      <c r="J186" s="18">
        <v>0</v>
      </c>
      <c r="K186" s="18">
        <v>0</v>
      </c>
      <c r="L186" s="18">
        <v>0</v>
      </c>
      <c r="M186" s="18">
        <v>0</v>
      </c>
      <c r="N186" s="9" t="s">
        <v>54</v>
      </c>
      <c r="O186" s="14" t="s">
        <v>236</v>
      </c>
      <c r="P186" s="9" t="s">
        <v>53</v>
      </c>
      <c r="Q186" s="7">
        <f t="shared" si="21"/>
        <v>45357</v>
      </c>
      <c r="R186" s="7">
        <f t="shared" si="22"/>
        <v>45357</v>
      </c>
      <c r="S186" s="21"/>
    </row>
    <row r="187" spans="1:19" x14ac:dyDescent="0.25">
      <c r="A187" s="9">
        <f t="shared" si="20"/>
        <v>2024</v>
      </c>
      <c r="B187" s="28">
        <f t="shared" ref="B187:C200" si="24">B186</f>
        <v>45323</v>
      </c>
      <c r="C187" s="28">
        <f t="shared" si="24"/>
        <v>45351</v>
      </c>
      <c r="D187" s="2">
        <v>3000</v>
      </c>
      <c r="E187" s="6">
        <v>3700</v>
      </c>
      <c r="F187" s="18">
        <v>3720</v>
      </c>
      <c r="G187" s="18" t="s">
        <v>181</v>
      </c>
      <c r="H187" s="19">
        <v>57550</v>
      </c>
      <c r="I187" s="19">
        <v>50781</v>
      </c>
      <c r="J187" s="19">
        <v>9479</v>
      </c>
      <c r="K187" s="19">
        <v>8905</v>
      </c>
      <c r="L187" s="19">
        <v>8905</v>
      </c>
      <c r="M187" s="19">
        <v>8905</v>
      </c>
      <c r="N187" s="9" t="s">
        <v>54</v>
      </c>
      <c r="O187" s="14" t="s">
        <v>236</v>
      </c>
      <c r="P187" s="9" t="s">
        <v>53</v>
      </c>
      <c r="Q187" s="7">
        <f t="shared" si="21"/>
        <v>45357</v>
      </c>
      <c r="R187" s="7">
        <f t="shared" si="22"/>
        <v>45357</v>
      </c>
      <c r="S187" s="21"/>
    </row>
    <row r="188" spans="1:19" x14ac:dyDescent="0.25">
      <c r="A188" s="9">
        <f t="shared" si="20"/>
        <v>2024</v>
      </c>
      <c r="B188" s="28">
        <f t="shared" ref="B188" si="25">B187</f>
        <v>45323</v>
      </c>
      <c r="C188" s="28">
        <f t="shared" si="24"/>
        <v>45351</v>
      </c>
      <c r="D188" s="2">
        <v>3000</v>
      </c>
      <c r="E188" s="6">
        <v>3700</v>
      </c>
      <c r="F188" s="18">
        <v>37204</v>
      </c>
      <c r="G188" s="18" t="s">
        <v>182</v>
      </c>
      <c r="H188" s="19">
        <v>57550</v>
      </c>
      <c r="I188" s="19">
        <v>50781</v>
      </c>
      <c r="J188" s="19">
        <v>9479</v>
      </c>
      <c r="K188" s="19">
        <v>8905</v>
      </c>
      <c r="L188" s="19">
        <v>8905</v>
      </c>
      <c r="M188" s="19">
        <v>8905</v>
      </c>
      <c r="N188" s="9" t="s">
        <v>54</v>
      </c>
      <c r="O188" s="14" t="s">
        <v>236</v>
      </c>
      <c r="P188" s="9" t="s">
        <v>53</v>
      </c>
      <c r="Q188" s="7">
        <f t="shared" si="21"/>
        <v>45357</v>
      </c>
      <c r="R188" s="7">
        <f t="shared" si="22"/>
        <v>45357</v>
      </c>
      <c r="S188" s="21"/>
    </row>
    <row r="189" spans="1:19" x14ac:dyDescent="0.25">
      <c r="A189" s="9">
        <f t="shared" si="20"/>
        <v>2024</v>
      </c>
      <c r="B189" s="28">
        <f t="shared" ref="B189:C204" si="26">B188</f>
        <v>45323</v>
      </c>
      <c r="C189" s="28">
        <f t="shared" si="26"/>
        <v>45351</v>
      </c>
      <c r="D189" s="2">
        <v>3000</v>
      </c>
      <c r="E189" s="6">
        <v>3700</v>
      </c>
      <c r="F189" s="18">
        <v>3750</v>
      </c>
      <c r="G189" s="18" t="s">
        <v>183</v>
      </c>
      <c r="H189" s="19">
        <v>579925</v>
      </c>
      <c r="I189" s="19">
        <v>484621.18</v>
      </c>
      <c r="J189" s="19">
        <v>212572.28</v>
      </c>
      <c r="K189" s="19">
        <v>154219.28</v>
      </c>
      <c r="L189" s="19">
        <v>154219.28</v>
      </c>
      <c r="M189" s="19">
        <v>154219.28</v>
      </c>
      <c r="N189" s="9" t="s">
        <v>54</v>
      </c>
      <c r="O189" s="14" t="s">
        <v>236</v>
      </c>
      <c r="P189" s="9" t="s">
        <v>53</v>
      </c>
      <c r="Q189" s="7">
        <f t="shared" si="21"/>
        <v>45357</v>
      </c>
      <c r="R189" s="7">
        <f t="shared" si="22"/>
        <v>45357</v>
      </c>
      <c r="S189" s="21"/>
    </row>
    <row r="190" spans="1:19" x14ac:dyDescent="0.25">
      <c r="A190" s="9">
        <f t="shared" si="20"/>
        <v>2024</v>
      </c>
      <c r="B190" s="28">
        <f>B189</f>
        <v>45323</v>
      </c>
      <c r="C190" s="28">
        <f t="shared" si="26"/>
        <v>45351</v>
      </c>
      <c r="D190" s="2">
        <v>3000</v>
      </c>
      <c r="E190" s="6">
        <v>3700</v>
      </c>
      <c r="F190" s="18">
        <v>37504</v>
      </c>
      <c r="G190" s="18" t="s">
        <v>184</v>
      </c>
      <c r="H190" s="19">
        <v>579925</v>
      </c>
      <c r="I190" s="19">
        <v>484621.18</v>
      </c>
      <c r="J190" s="19">
        <v>212572.28</v>
      </c>
      <c r="K190" s="19">
        <v>154219.28</v>
      </c>
      <c r="L190" s="19">
        <v>154219.28</v>
      </c>
      <c r="M190" s="19">
        <v>154219.28</v>
      </c>
      <c r="N190" s="9" t="s">
        <v>54</v>
      </c>
      <c r="O190" s="14" t="s">
        <v>236</v>
      </c>
      <c r="P190" s="9" t="s">
        <v>53</v>
      </c>
      <c r="Q190" s="7">
        <f t="shared" si="21"/>
        <v>45357</v>
      </c>
      <c r="R190" s="7">
        <f t="shared" si="22"/>
        <v>45357</v>
      </c>
      <c r="S190" s="21"/>
    </row>
    <row r="191" spans="1:19" x14ac:dyDescent="0.25">
      <c r="A191" s="9">
        <f t="shared" si="20"/>
        <v>2024</v>
      </c>
      <c r="B191" s="28">
        <f t="shared" ref="B191:C209" si="27">B190</f>
        <v>45323</v>
      </c>
      <c r="C191" s="28">
        <f t="shared" si="24"/>
        <v>45351</v>
      </c>
      <c r="D191" s="2">
        <v>3000</v>
      </c>
      <c r="E191" s="12">
        <v>3800</v>
      </c>
      <c r="F191" s="18">
        <v>3800</v>
      </c>
      <c r="G191" s="18" t="s">
        <v>185</v>
      </c>
      <c r="H191" s="19">
        <v>169998.44</v>
      </c>
      <c r="I191" s="19">
        <v>148647.72</v>
      </c>
      <c r="J191" s="19">
        <v>38551.61</v>
      </c>
      <c r="K191" s="19">
        <v>9651.61</v>
      </c>
      <c r="L191" s="19">
        <v>8329.2099999999991</v>
      </c>
      <c r="M191" s="19">
        <v>8329.2099999999991</v>
      </c>
      <c r="N191" s="9" t="s">
        <v>54</v>
      </c>
      <c r="O191" s="14" t="s">
        <v>236</v>
      </c>
      <c r="P191" s="20" t="s">
        <v>53</v>
      </c>
      <c r="Q191" s="7">
        <f t="shared" si="21"/>
        <v>45357</v>
      </c>
      <c r="R191" s="7">
        <f t="shared" si="22"/>
        <v>45357</v>
      </c>
      <c r="S191" s="21"/>
    </row>
    <row r="192" spans="1:19" x14ac:dyDescent="0.25">
      <c r="A192" s="9">
        <f t="shared" si="20"/>
        <v>2024</v>
      </c>
      <c r="B192" s="28">
        <f t="shared" si="27"/>
        <v>45323</v>
      </c>
      <c r="C192" s="28">
        <f t="shared" si="24"/>
        <v>45351</v>
      </c>
      <c r="D192" s="2">
        <v>3000</v>
      </c>
      <c r="E192" s="6">
        <v>3800</v>
      </c>
      <c r="F192" s="18">
        <v>3820</v>
      </c>
      <c r="G192" s="18" t="s">
        <v>186</v>
      </c>
      <c r="H192" s="19">
        <v>116440.84</v>
      </c>
      <c r="I192" s="19">
        <v>102748.07</v>
      </c>
      <c r="J192" s="19">
        <v>9441.6</v>
      </c>
      <c r="K192" s="19">
        <v>9441.6</v>
      </c>
      <c r="L192" s="19">
        <v>8119.2</v>
      </c>
      <c r="M192" s="19">
        <v>8119.2</v>
      </c>
      <c r="N192" s="9" t="s">
        <v>54</v>
      </c>
      <c r="O192" s="14" t="s">
        <v>236</v>
      </c>
      <c r="P192" s="20" t="s">
        <v>53</v>
      </c>
      <c r="Q192" s="7">
        <f t="shared" si="21"/>
        <v>45357</v>
      </c>
      <c r="R192" s="7">
        <f t="shared" si="22"/>
        <v>45357</v>
      </c>
      <c r="S192" s="21"/>
    </row>
    <row r="193" spans="1:19" x14ac:dyDescent="0.25">
      <c r="A193" s="9">
        <f t="shared" si="20"/>
        <v>2024</v>
      </c>
      <c r="B193" s="28">
        <f t="shared" si="27"/>
        <v>45323</v>
      </c>
      <c r="C193" s="28">
        <f t="shared" si="27"/>
        <v>45351</v>
      </c>
      <c r="D193" s="2">
        <v>3000</v>
      </c>
      <c r="E193" s="6">
        <v>3800</v>
      </c>
      <c r="F193" s="18">
        <v>38201</v>
      </c>
      <c r="G193" s="18" t="s">
        <v>187</v>
      </c>
      <c r="H193" s="19">
        <v>116440.84</v>
      </c>
      <c r="I193" s="19">
        <v>102748.07</v>
      </c>
      <c r="J193" s="19">
        <v>9441.6</v>
      </c>
      <c r="K193" s="19">
        <v>9441.6</v>
      </c>
      <c r="L193" s="19">
        <v>8119.2</v>
      </c>
      <c r="M193" s="19">
        <v>8119.2</v>
      </c>
      <c r="N193" s="9" t="s">
        <v>54</v>
      </c>
      <c r="O193" s="14" t="s">
        <v>236</v>
      </c>
      <c r="P193" s="20" t="s">
        <v>53</v>
      </c>
      <c r="Q193" s="7">
        <f t="shared" si="21"/>
        <v>45357</v>
      </c>
      <c r="R193" s="7">
        <f t="shared" si="22"/>
        <v>45357</v>
      </c>
      <c r="S193" s="21"/>
    </row>
    <row r="194" spans="1:19" x14ac:dyDescent="0.25">
      <c r="A194" s="9">
        <f t="shared" si="20"/>
        <v>2024</v>
      </c>
      <c r="B194" s="28">
        <f t="shared" si="27"/>
        <v>45323</v>
      </c>
      <c r="C194" s="28">
        <f t="shared" si="26"/>
        <v>45351</v>
      </c>
      <c r="D194" s="2">
        <v>3000</v>
      </c>
      <c r="E194" s="6">
        <v>3800</v>
      </c>
      <c r="F194" s="18">
        <v>3830</v>
      </c>
      <c r="G194" s="18" t="s">
        <v>231</v>
      </c>
      <c r="H194" s="19">
        <v>20000</v>
      </c>
      <c r="I194" s="18">
        <v>0</v>
      </c>
      <c r="J194" s="18">
        <v>0</v>
      </c>
      <c r="K194" s="18">
        <v>0</v>
      </c>
      <c r="L194" s="18">
        <v>0</v>
      </c>
      <c r="M194" s="18">
        <v>0</v>
      </c>
      <c r="N194" s="9" t="s">
        <v>54</v>
      </c>
      <c r="O194" s="14" t="s">
        <v>236</v>
      </c>
      <c r="P194" s="20" t="s">
        <v>53</v>
      </c>
      <c r="Q194" s="7">
        <f t="shared" si="21"/>
        <v>45357</v>
      </c>
      <c r="R194" s="7">
        <f t="shared" si="22"/>
        <v>45357</v>
      </c>
      <c r="S194" s="21"/>
    </row>
    <row r="195" spans="1:19" x14ac:dyDescent="0.25">
      <c r="A195" s="9">
        <f t="shared" si="20"/>
        <v>2024</v>
      </c>
      <c r="B195" s="28">
        <f t="shared" si="27"/>
        <v>45323</v>
      </c>
      <c r="C195" s="28">
        <f t="shared" si="24"/>
        <v>45351</v>
      </c>
      <c r="D195" s="2">
        <v>3000</v>
      </c>
      <c r="E195" s="6">
        <v>3800</v>
      </c>
      <c r="F195" s="18">
        <v>38301</v>
      </c>
      <c r="G195" s="18" t="s">
        <v>232</v>
      </c>
      <c r="H195" s="19">
        <v>20000</v>
      </c>
      <c r="I195" s="18">
        <v>0</v>
      </c>
      <c r="J195" s="18">
        <v>0</v>
      </c>
      <c r="K195" s="18">
        <v>0</v>
      </c>
      <c r="L195" s="18">
        <v>0</v>
      </c>
      <c r="M195" s="18">
        <v>0</v>
      </c>
      <c r="N195" s="9" t="s">
        <v>54</v>
      </c>
      <c r="O195" s="14" t="s">
        <v>236</v>
      </c>
      <c r="P195" s="20" t="s">
        <v>53</v>
      </c>
      <c r="Q195" s="7">
        <f t="shared" si="21"/>
        <v>45357</v>
      </c>
      <c r="R195" s="7">
        <f t="shared" si="22"/>
        <v>45357</v>
      </c>
      <c r="S195" s="21"/>
    </row>
    <row r="196" spans="1:19" x14ac:dyDescent="0.25">
      <c r="A196" s="9">
        <f t="shared" si="20"/>
        <v>2024</v>
      </c>
      <c r="B196" s="28">
        <f t="shared" si="27"/>
        <v>45323</v>
      </c>
      <c r="C196" s="28">
        <f t="shared" si="24"/>
        <v>45351</v>
      </c>
      <c r="D196" s="2">
        <v>3000</v>
      </c>
      <c r="E196" s="6">
        <v>3800</v>
      </c>
      <c r="F196" s="18">
        <v>3850</v>
      </c>
      <c r="G196" s="18" t="s">
        <v>203</v>
      </c>
      <c r="H196" s="19">
        <v>33557.599999999999</v>
      </c>
      <c r="I196" s="19">
        <v>45899.65</v>
      </c>
      <c r="J196" s="19">
        <v>29110.01</v>
      </c>
      <c r="K196" s="18">
        <v>210.01</v>
      </c>
      <c r="L196" s="18">
        <v>210.01</v>
      </c>
      <c r="M196" s="18">
        <v>210.01</v>
      </c>
      <c r="N196" s="9" t="s">
        <v>54</v>
      </c>
      <c r="O196" s="14" t="s">
        <v>236</v>
      </c>
      <c r="P196" s="20" t="s">
        <v>53</v>
      </c>
      <c r="Q196" s="7">
        <f t="shared" si="21"/>
        <v>45357</v>
      </c>
      <c r="R196" s="7">
        <f t="shared" si="22"/>
        <v>45357</v>
      </c>
      <c r="S196" s="21"/>
    </row>
    <row r="197" spans="1:19" x14ac:dyDescent="0.25">
      <c r="A197" s="9">
        <f t="shared" si="20"/>
        <v>2024</v>
      </c>
      <c r="B197" s="28">
        <f t="shared" si="27"/>
        <v>45323</v>
      </c>
      <c r="C197" s="28">
        <f t="shared" si="27"/>
        <v>45351</v>
      </c>
      <c r="D197" s="2">
        <v>3000</v>
      </c>
      <c r="E197" s="6">
        <v>3800</v>
      </c>
      <c r="F197" s="18">
        <v>38501</v>
      </c>
      <c r="G197" s="18" t="s">
        <v>204</v>
      </c>
      <c r="H197" s="19">
        <v>33557.599999999999</v>
      </c>
      <c r="I197" s="19">
        <v>45899.65</v>
      </c>
      <c r="J197" s="19">
        <v>29110.01</v>
      </c>
      <c r="K197" s="18">
        <v>210.01</v>
      </c>
      <c r="L197" s="18">
        <v>210.01</v>
      </c>
      <c r="M197" s="18">
        <v>210.01</v>
      </c>
      <c r="N197" s="9" t="s">
        <v>54</v>
      </c>
      <c r="O197" s="14" t="s">
        <v>236</v>
      </c>
      <c r="P197" s="20" t="s">
        <v>53</v>
      </c>
      <c r="Q197" s="7">
        <f t="shared" si="21"/>
        <v>45357</v>
      </c>
      <c r="R197" s="7">
        <f t="shared" si="22"/>
        <v>45357</v>
      </c>
      <c r="S197" s="21"/>
    </row>
    <row r="198" spans="1:19" x14ac:dyDescent="0.25">
      <c r="A198" s="9">
        <f t="shared" si="20"/>
        <v>2024</v>
      </c>
      <c r="B198" s="28">
        <f t="shared" si="27"/>
        <v>45323</v>
      </c>
      <c r="C198" s="28">
        <f t="shared" si="26"/>
        <v>45351</v>
      </c>
      <c r="D198" s="2">
        <v>3000</v>
      </c>
      <c r="E198" s="12">
        <v>3900</v>
      </c>
      <c r="F198" s="18">
        <v>3900</v>
      </c>
      <c r="G198" s="18" t="s">
        <v>188</v>
      </c>
      <c r="H198" s="19">
        <v>126162</v>
      </c>
      <c r="I198" s="19">
        <v>120247</v>
      </c>
      <c r="J198" s="19">
        <v>61848</v>
      </c>
      <c r="K198" s="19">
        <v>52048</v>
      </c>
      <c r="L198" s="19">
        <v>52048</v>
      </c>
      <c r="M198" s="19">
        <v>52048</v>
      </c>
      <c r="N198" s="9" t="s">
        <v>54</v>
      </c>
      <c r="O198" s="14" t="s">
        <v>236</v>
      </c>
      <c r="P198" s="20" t="s">
        <v>53</v>
      </c>
      <c r="Q198" s="7">
        <f t="shared" si="21"/>
        <v>45357</v>
      </c>
      <c r="R198" s="7">
        <f t="shared" si="22"/>
        <v>45357</v>
      </c>
      <c r="S198" s="21"/>
    </row>
    <row r="199" spans="1:19" x14ac:dyDescent="0.25">
      <c r="A199" s="9">
        <f t="shared" si="20"/>
        <v>2024</v>
      </c>
      <c r="B199" s="28">
        <f t="shared" si="27"/>
        <v>45323</v>
      </c>
      <c r="C199" s="28">
        <f t="shared" si="24"/>
        <v>45351</v>
      </c>
      <c r="D199" s="2">
        <v>3000</v>
      </c>
      <c r="E199" s="6">
        <v>3900</v>
      </c>
      <c r="F199" s="18">
        <v>3920</v>
      </c>
      <c r="G199" s="18" t="s">
        <v>189</v>
      </c>
      <c r="H199" s="19">
        <v>125712</v>
      </c>
      <c r="I199" s="19">
        <v>120247</v>
      </c>
      <c r="J199" s="19">
        <v>61848</v>
      </c>
      <c r="K199" s="19">
        <v>52048</v>
      </c>
      <c r="L199" s="19">
        <v>52048</v>
      </c>
      <c r="M199" s="19">
        <v>52048</v>
      </c>
      <c r="N199" s="9" t="s">
        <v>54</v>
      </c>
      <c r="O199" s="14" t="s">
        <v>236</v>
      </c>
      <c r="P199" s="20" t="s">
        <v>53</v>
      </c>
      <c r="Q199" s="7">
        <f t="shared" si="21"/>
        <v>45357</v>
      </c>
      <c r="R199" s="7">
        <f t="shared" si="22"/>
        <v>45357</v>
      </c>
      <c r="S199" s="21"/>
    </row>
    <row r="200" spans="1:19" x14ac:dyDescent="0.25">
      <c r="A200" s="9">
        <f t="shared" si="20"/>
        <v>2024</v>
      </c>
      <c r="B200" s="28">
        <f t="shared" si="27"/>
        <v>45323</v>
      </c>
      <c r="C200" s="28">
        <f t="shared" si="24"/>
        <v>45351</v>
      </c>
      <c r="D200" s="2">
        <v>3000</v>
      </c>
      <c r="E200" s="6">
        <v>3900</v>
      </c>
      <c r="F200" s="18">
        <v>39202</v>
      </c>
      <c r="G200" s="18" t="s">
        <v>198</v>
      </c>
      <c r="H200" s="19">
        <v>125712</v>
      </c>
      <c r="I200" s="19">
        <v>120247</v>
      </c>
      <c r="J200" s="19">
        <v>61848</v>
      </c>
      <c r="K200" s="19">
        <v>52048</v>
      </c>
      <c r="L200" s="19">
        <v>52048</v>
      </c>
      <c r="M200" s="19">
        <v>52048</v>
      </c>
      <c r="N200" s="9" t="s">
        <v>54</v>
      </c>
      <c r="O200" s="14" t="s">
        <v>236</v>
      </c>
      <c r="P200" s="20" t="s">
        <v>53</v>
      </c>
      <c r="Q200" s="7">
        <f t="shared" si="21"/>
        <v>45357</v>
      </c>
      <c r="R200" s="7">
        <f t="shared" si="22"/>
        <v>45357</v>
      </c>
      <c r="S200" s="21"/>
    </row>
    <row r="201" spans="1:19" x14ac:dyDescent="0.25">
      <c r="A201" s="9">
        <f t="shared" si="20"/>
        <v>2024</v>
      </c>
      <c r="B201" s="28">
        <f t="shared" si="27"/>
        <v>45323</v>
      </c>
      <c r="C201" s="28">
        <f t="shared" si="27"/>
        <v>45351</v>
      </c>
      <c r="D201" s="2">
        <v>3000</v>
      </c>
      <c r="E201" s="6">
        <v>3900</v>
      </c>
      <c r="F201" s="18">
        <v>3960</v>
      </c>
      <c r="G201" s="18" t="s">
        <v>217</v>
      </c>
      <c r="H201" s="18">
        <v>450</v>
      </c>
      <c r="I201" s="18">
        <v>0</v>
      </c>
      <c r="J201" s="18">
        <v>0</v>
      </c>
      <c r="K201" s="18">
        <v>0</v>
      </c>
      <c r="L201" s="18">
        <v>0</v>
      </c>
      <c r="M201" s="18">
        <v>0</v>
      </c>
      <c r="N201" s="9" t="s">
        <v>54</v>
      </c>
      <c r="O201" s="14" t="s">
        <v>236</v>
      </c>
      <c r="P201" s="20" t="s">
        <v>53</v>
      </c>
      <c r="Q201" s="7">
        <f t="shared" si="21"/>
        <v>45357</v>
      </c>
      <c r="R201" s="7">
        <f t="shared" si="22"/>
        <v>45357</v>
      </c>
      <c r="S201" s="21"/>
    </row>
    <row r="202" spans="1:19" x14ac:dyDescent="0.25">
      <c r="A202" s="9">
        <f t="shared" ref="A202:A209" si="28">A201</f>
        <v>2024</v>
      </c>
      <c r="B202" s="28">
        <f t="shared" si="27"/>
        <v>45323</v>
      </c>
      <c r="C202" s="28">
        <f t="shared" si="26"/>
        <v>45351</v>
      </c>
      <c r="D202" s="2">
        <v>3000</v>
      </c>
      <c r="E202" s="6">
        <v>3900</v>
      </c>
      <c r="F202" s="18">
        <v>39602</v>
      </c>
      <c r="G202" s="18" t="s">
        <v>218</v>
      </c>
      <c r="H202" s="18">
        <v>450</v>
      </c>
      <c r="I202" s="18">
        <v>0</v>
      </c>
      <c r="J202" s="18">
        <v>0</v>
      </c>
      <c r="K202" s="18">
        <v>0</v>
      </c>
      <c r="L202" s="18">
        <v>0</v>
      </c>
      <c r="M202" s="18">
        <v>0</v>
      </c>
      <c r="N202" s="9" t="s">
        <v>54</v>
      </c>
      <c r="O202" s="14" t="s">
        <v>236</v>
      </c>
      <c r="P202" s="20" t="s">
        <v>53</v>
      </c>
      <c r="Q202" s="7">
        <f t="shared" ref="Q202:R218" si="29">Q201</f>
        <v>45357</v>
      </c>
      <c r="R202" s="7">
        <f t="shared" si="29"/>
        <v>45357</v>
      </c>
      <c r="S202" s="21"/>
    </row>
    <row r="203" spans="1:19" ht="18.75" x14ac:dyDescent="0.3">
      <c r="A203" s="9">
        <f t="shared" si="28"/>
        <v>2024</v>
      </c>
      <c r="B203" s="28">
        <f t="shared" si="27"/>
        <v>45323</v>
      </c>
      <c r="C203" s="28">
        <f t="shared" si="26"/>
        <v>45351</v>
      </c>
      <c r="D203" s="2">
        <v>5000</v>
      </c>
      <c r="E203" s="8">
        <v>5000</v>
      </c>
      <c r="F203" s="18">
        <v>5000</v>
      </c>
      <c r="G203" s="18" t="s">
        <v>205</v>
      </c>
      <c r="H203" s="18">
        <v>0</v>
      </c>
      <c r="I203" s="19">
        <v>53350</v>
      </c>
      <c r="J203" s="19">
        <v>53317.599999999999</v>
      </c>
      <c r="K203" s="19">
        <v>53317.599999999999</v>
      </c>
      <c r="L203" s="19">
        <v>53317.599999999999</v>
      </c>
      <c r="M203" s="19">
        <v>53317.599999999999</v>
      </c>
      <c r="N203" s="9" t="s">
        <v>54</v>
      </c>
      <c r="O203" s="14" t="s">
        <v>236</v>
      </c>
      <c r="P203" s="20" t="s">
        <v>53</v>
      </c>
      <c r="Q203" s="7">
        <f t="shared" si="29"/>
        <v>45357</v>
      </c>
      <c r="R203" s="7">
        <f t="shared" si="29"/>
        <v>45357</v>
      </c>
      <c r="S203" s="21"/>
    </row>
    <row r="204" spans="1:19" x14ac:dyDescent="0.25">
      <c r="A204" s="9">
        <f t="shared" si="28"/>
        <v>2024</v>
      </c>
      <c r="B204" s="28">
        <f t="shared" si="27"/>
        <v>45323</v>
      </c>
      <c r="C204" s="28">
        <f t="shared" si="26"/>
        <v>45351</v>
      </c>
      <c r="D204" s="2">
        <v>5000</v>
      </c>
      <c r="E204" s="6">
        <v>5100</v>
      </c>
      <c r="F204" s="18">
        <v>5100</v>
      </c>
      <c r="G204" s="18" t="s">
        <v>216</v>
      </c>
      <c r="H204" s="18">
        <v>0</v>
      </c>
      <c r="I204" s="19">
        <v>21000</v>
      </c>
      <c r="J204" s="19">
        <v>21000</v>
      </c>
      <c r="K204" s="19">
        <v>21000</v>
      </c>
      <c r="L204" s="19">
        <v>21000</v>
      </c>
      <c r="M204" s="19">
        <v>21000</v>
      </c>
      <c r="N204" s="9" t="s">
        <v>54</v>
      </c>
      <c r="O204" s="14" t="s">
        <v>236</v>
      </c>
      <c r="P204" s="20" t="s">
        <v>53</v>
      </c>
      <c r="Q204" s="7">
        <f t="shared" si="29"/>
        <v>45357</v>
      </c>
      <c r="R204" s="7">
        <f t="shared" si="29"/>
        <v>45357</v>
      </c>
      <c r="S204" s="21"/>
    </row>
    <row r="205" spans="1:19" x14ac:dyDescent="0.25">
      <c r="A205" s="9">
        <f t="shared" si="28"/>
        <v>2024</v>
      </c>
      <c r="B205" s="28">
        <f t="shared" si="27"/>
        <v>45323</v>
      </c>
      <c r="C205" s="28">
        <f t="shared" si="27"/>
        <v>45351</v>
      </c>
      <c r="D205" s="2">
        <v>5000</v>
      </c>
      <c r="E205" s="6">
        <v>5100</v>
      </c>
      <c r="F205" s="18">
        <v>5190</v>
      </c>
      <c r="G205" s="18" t="s">
        <v>233</v>
      </c>
      <c r="H205" s="18">
        <v>0</v>
      </c>
      <c r="I205" s="19">
        <v>21000</v>
      </c>
      <c r="J205" s="19">
        <v>21000</v>
      </c>
      <c r="K205" s="19">
        <v>21000</v>
      </c>
      <c r="L205" s="19">
        <v>21000</v>
      </c>
      <c r="M205" s="19">
        <v>21000</v>
      </c>
      <c r="N205" s="9" t="s">
        <v>54</v>
      </c>
      <c r="O205" s="14" t="s">
        <v>236</v>
      </c>
      <c r="P205" s="20" t="s">
        <v>53</v>
      </c>
      <c r="Q205" s="7">
        <f t="shared" si="29"/>
        <v>45357</v>
      </c>
      <c r="R205" s="7">
        <f t="shared" si="29"/>
        <v>45357</v>
      </c>
      <c r="S205" s="21"/>
    </row>
    <row r="206" spans="1:19" x14ac:dyDescent="0.25">
      <c r="A206" s="9">
        <f t="shared" si="28"/>
        <v>2024</v>
      </c>
      <c r="B206" s="28">
        <f t="shared" si="27"/>
        <v>45323</v>
      </c>
      <c r="C206" s="28">
        <f t="shared" si="27"/>
        <v>45351</v>
      </c>
      <c r="D206" s="2">
        <v>5000</v>
      </c>
      <c r="E206" s="6">
        <v>5100</v>
      </c>
      <c r="F206" s="18">
        <v>51901</v>
      </c>
      <c r="G206" s="18" t="s">
        <v>234</v>
      </c>
      <c r="H206" s="18">
        <v>0</v>
      </c>
      <c r="I206" s="19">
        <v>21000</v>
      </c>
      <c r="J206" s="19">
        <v>21000</v>
      </c>
      <c r="K206" s="19">
        <v>21000</v>
      </c>
      <c r="L206" s="19">
        <v>21000</v>
      </c>
      <c r="M206" s="19">
        <v>21000</v>
      </c>
      <c r="N206" s="9" t="s">
        <v>54</v>
      </c>
      <c r="O206" s="14" t="s">
        <v>236</v>
      </c>
      <c r="P206" s="20" t="s">
        <v>53</v>
      </c>
      <c r="Q206" s="7">
        <f t="shared" si="29"/>
        <v>45357</v>
      </c>
      <c r="R206" s="7">
        <f t="shared" si="29"/>
        <v>45357</v>
      </c>
      <c r="S206" s="21"/>
    </row>
    <row r="207" spans="1:19" x14ac:dyDescent="0.25">
      <c r="A207" s="9">
        <f t="shared" si="28"/>
        <v>2024</v>
      </c>
      <c r="B207" s="28">
        <f t="shared" si="27"/>
        <v>45323</v>
      </c>
      <c r="C207" s="28">
        <f t="shared" si="27"/>
        <v>45351</v>
      </c>
      <c r="D207" s="2">
        <v>5000</v>
      </c>
      <c r="E207" s="6">
        <v>5600</v>
      </c>
      <c r="F207" s="18">
        <v>5600</v>
      </c>
      <c r="G207" s="18" t="s">
        <v>248</v>
      </c>
      <c r="H207" s="18">
        <v>0</v>
      </c>
      <c r="I207" s="19">
        <v>32350</v>
      </c>
      <c r="J207" s="19">
        <v>32317.599999999999</v>
      </c>
      <c r="K207" s="19">
        <v>32317.599999999999</v>
      </c>
      <c r="L207" s="19">
        <v>32317.599999999999</v>
      </c>
      <c r="M207" s="19">
        <v>32317.599999999999</v>
      </c>
      <c r="N207" s="9" t="s">
        <v>54</v>
      </c>
      <c r="O207" s="14" t="s">
        <v>236</v>
      </c>
      <c r="P207" s="20" t="s">
        <v>53</v>
      </c>
      <c r="Q207" s="7">
        <f t="shared" si="29"/>
        <v>45357</v>
      </c>
      <c r="R207" s="7">
        <f t="shared" si="29"/>
        <v>45357</v>
      </c>
      <c r="S207" s="21"/>
    </row>
    <row r="208" spans="1:19" x14ac:dyDescent="0.25">
      <c r="A208" s="9">
        <f t="shared" si="28"/>
        <v>2024</v>
      </c>
      <c r="B208" s="28">
        <f t="shared" si="27"/>
        <v>45323</v>
      </c>
      <c r="C208" s="28">
        <f t="shared" si="27"/>
        <v>45351</v>
      </c>
      <c r="D208" s="2">
        <v>5000</v>
      </c>
      <c r="E208" s="6">
        <v>5600</v>
      </c>
      <c r="F208" s="18">
        <v>5650</v>
      </c>
      <c r="G208" s="18" t="s">
        <v>249</v>
      </c>
      <c r="H208" s="18">
        <v>0</v>
      </c>
      <c r="I208" s="19">
        <v>32350</v>
      </c>
      <c r="J208" s="19">
        <v>32317.599999999999</v>
      </c>
      <c r="K208" s="19">
        <v>32317.599999999999</v>
      </c>
      <c r="L208" s="19">
        <v>32317.599999999999</v>
      </c>
      <c r="M208" s="19">
        <v>32317.599999999999</v>
      </c>
      <c r="N208" s="9" t="s">
        <v>54</v>
      </c>
      <c r="O208" s="14" t="s">
        <v>236</v>
      </c>
      <c r="P208" s="20" t="s">
        <v>53</v>
      </c>
      <c r="Q208" s="7">
        <f t="shared" si="29"/>
        <v>45357</v>
      </c>
      <c r="R208" s="7">
        <f t="shared" si="29"/>
        <v>45357</v>
      </c>
      <c r="S208" s="21"/>
    </row>
    <row r="209" spans="1:19" x14ac:dyDescent="0.25">
      <c r="A209" s="9">
        <f t="shared" si="28"/>
        <v>2024</v>
      </c>
      <c r="B209" s="28">
        <f t="shared" si="27"/>
        <v>45323</v>
      </c>
      <c r="C209" s="28">
        <f t="shared" si="27"/>
        <v>45351</v>
      </c>
      <c r="D209" s="2">
        <v>5000</v>
      </c>
      <c r="E209" s="6">
        <v>5600</v>
      </c>
      <c r="F209" s="18">
        <v>56501</v>
      </c>
      <c r="G209" s="18" t="s">
        <v>250</v>
      </c>
      <c r="H209" s="18">
        <v>0</v>
      </c>
      <c r="I209" s="19">
        <v>32350</v>
      </c>
      <c r="J209" s="19">
        <v>32317.599999999999</v>
      </c>
      <c r="K209" s="19">
        <v>32317.599999999999</v>
      </c>
      <c r="L209" s="19">
        <v>32317.599999999999</v>
      </c>
      <c r="M209" s="19">
        <v>32317.599999999999</v>
      </c>
      <c r="N209" s="9" t="s">
        <v>54</v>
      </c>
      <c r="O209" s="14" t="s">
        <v>236</v>
      </c>
      <c r="P209" s="20" t="s">
        <v>53</v>
      </c>
      <c r="Q209" s="7">
        <f t="shared" si="29"/>
        <v>45357</v>
      </c>
      <c r="R209" s="7">
        <f t="shared" si="29"/>
        <v>45357</v>
      </c>
      <c r="S209" s="21"/>
    </row>
    <row r="210" spans="1:19" x14ac:dyDescent="0.25">
      <c r="B210" s="10"/>
      <c r="C210" s="10"/>
      <c r="D210" s="2"/>
      <c r="E210" s="6"/>
      <c r="F210" s="18"/>
      <c r="G210" s="18"/>
      <c r="H210" s="19"/>
      <c r="I210" s="19"/>
      <c r="J210" s="19"/>
      <c r="K210" s="19"/>
      <c r="L210" s="19"/>
      <c r="M210" s="19"/>
      <c r="N210" s="9" t="s">
        <v>54</v>
      </c>
      <c r="O210" s="14" t="s">
        <v>236</v>
      </c>
      <c r="P210" s="20" t="s">
        <v>53</v>
      </c>
      <c r="Q210" s="7">
        <f t="shared" si="29"/>
        <v>45357</v>
      </c>
      <c r="R210" s="7">
        <f t="shared" si="29"/>
        <v>45357</v>
      </c>
      <c r="S210" s="21"/>
    </row>
    <row r="211" spans="1:19" x14ac:dyDescent="0.25">
      <c r="B211" s="10"/>
      <c r="C211" s="10"/>
      <c r="D211" s="2"/>
      <c r="E211" s="6"/>
      <c r="F211" s="18"/>
      <c r="G211" s="18"/>
      <c r="H211" s="19"/>
      <c r="I211" s="19"/>
      <c r="J211" s="19"/>
      <c r="K211" s="19"/>
      <c r="L211" s="19"/>
      <c r="M211" s="19"/>
      <c r="N211" s="9" t="s">
        <v>54</v>
      </c>
      <c r="O211" s="14" t="s">
        <v>236</v>
      </c>
      <c r="P211" s="20" t="s">
        <v>53</v>
      </c>
      <c r="Q211" s="7">
        <f t="shared" si="29"/>
        <v>45357</v>
      </c>
      <c r="R211" s="7">
        <f t="shared" si="29"/>
        <v>45357</v>
      </c>
      <c r="S211" s="21"/>
    </row>
    <row r="212" spans="1:19" x14ac:dyDescent="0.25">
      <c r="B212" s="10"/>
      <c r="C212" s="10"/>
      <c r="D212" s="2"/>
      <c r="E212" s="6"/>
      <c r="F212" s="18"/>
      <c r="G212" s="18"/>
      <c r="H212" s="19"/>
      <c r="I212" s="19"/>
      <c r="J212" s="19"/>
      <c r="K212" s="19"/>
      <c r="L212" s="19"/>
      <c r="M212" s="19"/>
      <c r="N212" s="9" t="s">
        <v>54</v>
      </c>
      <c r="O212" s="14" t="s">
        <v>236</v>
      </c>
      <c r="P212" s="20" t="s">
        <v>53</v>
      </c>
      <c r="Q212" s="7">
        <f t="shared" si="29"/>
        <v>45357</v>
      </c>
      <c r="R212" s="7">
        <f t="shared" si="29"/>
        <v>45357</v>
      </c>
      <c r="S212" s="21"/>
    </row>
    <row r="213" spans="1:19" x14ac:dyDescent="0.25">
      <c r="B213" s="10"/>
      <c r="C213" s="10"/>
      <c r="D213" s="2"/>
      <c r="E213" s="6"/>
      <c r="F213" s="18"/>
      <c r="G213" s="18"/>
      <c r="H213" s="19"/>
      <c r="I213" s="19"/>
      <c r="J213" s="19"/>
      <c r="K213" s="19"/>
      <c r="L213" s="19"/>
      <c r="M213" s="19"/>
      <c r="N213" s="9" t="s">
        <v>54</v>
      </c>
      <c r="O213" s="14" t="s">
        <v>236</v>
      </c>
      <c r="P213" s="20" t="s">
        <v>53</v>
      </c>
      <c r="Q213" s="7">
        <f t="shared" si="29"/>
        <v>45357</v>
      </c>
      <c r="R213" s="7">
        <f t="shared" si="29"/>
        <v>45357</v>
      </c>
      <c r="S213" s="21"/>
    </row>
    <row r="214" spans="1:19" x14ac:dyDescent="0.25">
      <c r="B214" s="10"/>
      <c r="C214" s="10"/>
      <c r="D214" s="2"/>
      <c r="E214" s="6"/>
      <c r="F214" s="18"/>
      <c r="G214" s="18"/>
      <c r="H214" s="19"/>
      <c r="I214" s="19"/>
      <c r="J214" s="19"/>
      <c r="K214" s="19"/>
      <c r="L214" s="19"/>
      <c r="M214" s="19"/>
      <c r="N214" s="9" t="s">
        <v>54</v>
      </c>
      <c r="O214" s="14" t="s">
        <v>236</v>
      </c>
      <c r="P214" s="20" t="s">
        <v>53</v>
      </c>
      <c r="Q214" s="7">
        <f t="shared" si="29"/>
        <v>45357</v>
      </c>
      <c r="R214" s="7">
        <f t="shared" si="29"/>
        <v>45357</v>
      </c>
      <c r="S214" s="21"/>
    </row>
    <row r="215" spans="1:19" x14ac:dyDescent="0.25">
      <c r="B215" s="10"/>
      <c r="C215" s="10"/>
      <c r="D215" s="2"/>
      <c r="E215" s="6"/>
      <c r="F215" s="18"/>
      <c r="G215" s="18"/>
      <c r="H215" s="19"/>
      <c r="I215" s="19"/>
      <c r="J215" s="19"/>
      <c r="K215" s="19"/>
      <c r="L215" s="19"/>
      <c r="M215" s="19"/>
      <c r="N215" s="9" t="s">
        <v>54</v>
      </c>
      <c r="O215" s="14" t="s">
        <v>236</v>
      </c>
      <c r="P215" s="20" t="s">
        <v>53</v>
      </c>
      <c r="Q215" s="7">
        <f t="shared" si="29"/>
        <v>45357</v>
      </c>
      <c r="R215" s="7">
        <f t="shared" si="29"/>
        <v>45357</v>
      </c>
      <c r="S215" s="21"/>
    </row>
    <row r="216" spans="1:19" x14ac:dyDescent="0.25">
      <c r="B216" s="10"/>
      <c r="C216" s="10"/>
      <c r="D216" s="2"/>
      <c r="E216" s="6"/>
      <c r="F216" s="18"/>
      <c r="G216" s="18"/>
      <c r="H216" s="19"/>
      <c r="I216" s="18"/>
      <c r="J216" s="18"/>
      <c r="K216" s="18"/>
      <c r="L216" s="18"/>
      <c r="M216" s="18"/>
      <c r="N216" s="9" t="s">
        <v>54</v>
      </c>
      <c r="O216" s="14" t="s">
        <v>236</v>
      </c>
      <c r="P216" s="20" t="s">
        <v>53</v>
      </c>
      <c r="Q216" s="7">
        <f t="shared" si="29"/>
        <v>45357</v>
      </c>
      <c r="R216" s="7">
        <f t="shared" si="29"/>
        <v>45357</v>
      </c>
      <c r="S216" s="21"/>
    </row>
    <row r="217" spans="1:19" x14ac:dyDescent="0.25">
      <c r="B217" s="10"/>
      <c r="C217" s="10"/>
      <c r="D217" s="2"/>
      <c r="E217" s="6"/>
      <c r="F217" s="18"/>
      <c r="G217" s="18"/>
      <c r="H217" s="19"/>
      <c r="I217" s="18"/>
      <c r="J217" s="18"/>
      <c r="K217" s="18"/>
      <c r="L217" s="18"/>
      <c r="M217" s="18"/>
      <c r="N217" s="9" t="s">
        <v>54</v>
      </c>
      <c r="O217" s="14" t="s">
        <v>236</v>
      </c>
      <c r="P217" s="20" t="s">
        <v>53</v>
      </c>
      <c r="Q217" s="7">
        <f t="shared" si="29"/>
        <v>45357</v>
      </c>
      <c r="R217" s="7">
        <f t="shared" si="29"/>
        <v>45357</v>
      </c>
      <c r="S217" s="21"/>
    </row>
    <row r="218" spans="1:19" x14ac:dyDescent="0.25">
      <c r="B218" s="10"/>
      <c r="C218" s="10"/>
      <c r="D218" s="2"/>
      <c r="E218" s="6"/>
      <c r="F218" s="18"/>
      <c r="G218" s="18"/>
      <c r="H218" s="19"/>
      <c r="I218" s="19"/>
      <c r="J218" s="19"/>
      <c r="K218" s="19"/>
      <c r="L218" s="19"/>
      <c r="M218" s="19"/>
      <c r="N218" s="9" t="s">
        <v>54</v>
      </c>
      <c r="O218" s="14" t="s">
        <v>236</v>
      </c>
      <c r="P218" s="20" t="s">
        <v>53</v>
      </c>
      <c r="Q218" s="7">
        <f t="shared" si="29"/>
        <v>45357</v>
      </c>
      <c r="R218" s="7">
        <f t="shared" si="29"/>
        <v>45357</v>
      </c>
      <c r="S218" s="21"/>
    </row>
    <row r="219" spans="1:19" x14ac:dyDescent="0.25">
      <c r="B219" s="10"/>
      <c r="C219" s="10"/>
      <c r="D219" s="2"/>
      <c r="E219" s="6"/>
      <c r="F219" s="18"/>
      <c r="G219" s="18"/>
      <c r="H219" s="19"/>
      <c r="I219" s="19"/>
      <c r="J219" s="19"/>
      <c r="K219" s="19"/>
      <c r="L219" s="19"/>
      <c r="M219" s="19"/>
      <c r="N219" s="9" t="s">
        <v>54</v>
      </c>
      <c r="O219" s="14" t="s">
        <v>236</v>
      </c>
      <c r="P219" s="20" t="s">
        <v>53</v>
      </c>
      <c r="Q219" s="7">
        <f t="shared" ref="Q219:R219" si="30">Q218</f>
        <v>45357</v>
      </c>
      <c r="R219" s="7">
        <f t="shared" si="30"/>
        <v>45357</v>
      </c>
      <c r="S219" s="21"/>
    </row>
    <row r="220" spans="1:19" x14ac:dyDescent="0.25">
      <c r="B220" s="10"/>
      <c r="C220" s="10"/>
      <c r="D220" s="2"/>
      <c r="E220" s="6"/>
      <c r="F220" s="18"/>
      <c r="G220" s="18"/>
      <c r="H220" s="19"/>
      <c r="I220" s="19"/>
      <c r="J220" s="19"/>
      <c r="K220" s="19"/>
      <c r="L220" s="19"/>
      <c r="M220" s="19"/>
      <c r="N220" s="9" t="s">
        <v>54</v>
      </c>
      <c r="O220" s="14" t="s">
        <v>236</v>
      </c>
      <c r="P220" s="20" t="s">
        <v>53</v>
      </c>
      <c r="Q220" s="7">
        <f t="shared" ref="Q220:R220" si="31">Q219</f>
        <v>45357</v>
      </c>
      <c r="R220" s="7">
        <f t="shared" si="31"/>
        <v>45357</v>
      </c>
      <c r="S220" s="21"/>
    </row>
    <row r="221" spans="1:19" x14ac:dyDescent="0.25">
      <c r="B221" s="10"/>
      <c r="C221" s="10"/>
      <c r="D221" s="2"/>
      <c r="E221" s="6"/>
      <c r="F221" s="18"/>
      <c r="G221" s="18"/>
      <c r="H221" s="18"/>
      <c r="I221" s="18"/>
      <c r="J221" s="18"/>
      <c r="K221" s="18"/>
      <c r="L221" s="18"/>
      <c r="M221" s="18"/>
      <c r="N221" s="9" t="s">
        <v>54</v>
      </c>
      <c r="O221" s="14" t="s">
        <v>236</v>
      </c>
      <c r="P221" s="20" t="s">
        <v>53</v>
      </c>
      <c r="Q221" s="7">
        <f t="shared" ref="Q221:R221" si="32">Q220</f>
        <v>45357</v>
      </c>
      <c r="R221" s="7">
        <f t="shared" si="32"/>
        <v>45357</v>
      </c>
      <c r="S221" s="21"/>
    </row>
    <row r="222" spans="1:19" x14ac:dyDescent="0.25">
      <c r="B222" s="10"/>
      <c r="C222" s="10"/>
      <c r="D222" s="2"/>
      <c r="E222" s="6"/>
      <c r="F222" s="18"/>
      <c r="G222" s="18"/>
      <c r="H222" s="18"/>
      <c r="I222" s="18"/>
      <c r="J222" s="18"/>
      <c r="K222" s="18"/>
      <c r="L222" s="18"/>
      <c r="M222" s="18"/>
      <c r="N222" s="9" t="s">
        <v>54</v>
      </c>
      <c r="O222" s="14" t="s">
        <v>236</v>
      </c>
      <c r="P222" s="20" t="s">
        <v>53</v>
      </c>
      <c r="Q222" s="7">
        <f t="shared" ref="Q222:R222" si="33">Q221</f>
        <v>45357</v>
      </c>
      <c r="R222" s="7">
        <f t="shared" si="33"/>
        <v>45357</v>
      </c>
      <c r="S222" s="21"/>
    </row>
    <row r="223" spans="1:19" x14ac:dyDescent="0.25">
      <c r="B223" s="10"/>
      <c r="C223" s="10"/>
      <c r="D223" s="2"/>
      <c r="E223" s="6"/>
      <c r="F223" s="18"/>
      <c r="G223" s="18"/>
      <c r="H223" s="19"/>
      <c r="I223" s="19"/>
      <c r="J223" s="19"/>
      <c r="K223" s="19"/>
      <c r="L223" s="19"/>
      <c r="M223" s="19"/>
      <c r="N223" s="9" t="s">
        <v>54</v>
      </c>
      <c r="O223" s="14" t="s">
        <v>236</v>
      </c>
      <c r="P223" s="20" t="s">
        <v>53</v>
      </c>
      <c r="Q223" s="7">
        <f t="shared" ref="Q223:R225" si="34">Q222</f>
        <v>45357</v>
      </c>
      <c r="R223" s="7">
        <f t="shared" si="34"/>
        <v>45357</v>
      </c>
      <c r="S223" s="21"/>
    </row>
    <row r="224" spans="1:19" x14ac:dyDescent="0.25">
      <c r="B224" s="10"/>
      <c r="C224" s="10"/>
      <c r="D224" s="2"/>
      <c r="E224" s="6"/>
      <c r="F224" s="18"/>
      <c r="G224" s="18"/>
      <c r="H224" s="19"/>
      <c r="I224" s="19"/>
      <c r="J224" s="19"/>
      <c r="K224" s="19"/>
      <c r="L224" s="19"/>
      <c r="M224" s="19"/>
      <c r="N224" s="9" t="s">
        <v>54</v>
      </c>
      <c r="O224" s="14" t="s">
        <v>236</v>
      </c>
      <c r="P224" s="20" t="s">
        <v>53</v>
      </c>
      <c r="Q224" s="7">
        <f t="shared" si="34"/>
        <v>45357</v>
      </c>
      <c r="R224" s="7">
        <f t="shared" si="34"/>
        <v>45357</v>
      </c>
      <c r="S224" s="21"/>
    </row>
    <row r="225" spans="1:20" x14ac:dyDescent="0.25">
      <c r="B225" s="10"/>
      <c r="C225" s="10"/>
      <c r="D225" s="2"/>
      <c r="E225" s="6"/>
      <c r="F225" s="18"/>
      <c r="G225" s="18"/>
      <c r="H225" s="19"/>
      <c r="I225" s="18"/>
      <c r="J225" s="18"/>
      <c r="K225" s="18"/>
      <c r="L225" s="18"/>
      <c r="M225" s="18"/>
      <c r="N225" s="9" t="s">
        <v>54</v>
      </c>
      <c r="O225" s="14" t="s">
        <v>236</v>
      </c>
      <c r="P225" s="20" t="s">
        <v>53</v>
      </c>
      <c r="Q225" s="7">
        <f t="shared" si="34"/>
        <v>45357</v>
      </c>
      <c r="R225" s="7">
        <f t="shared" si="34"/>
        <v>45357</v>
      </c>
      <c r="S225" s="21"/>
    </row>
    <row r="226" spans="1:20" x14ac:dyDescent="0.25">
      <c r="B226" s="10"/>
      <c r="C226" s="10"/>
      <c r="D226" s="2"/>
      <c r="E226" s="6"/>
      <c r="F226" s="18"/>
      <c r="G226" s="18"/>
      <c r="H226" s="19"/>
      <c r="I226" s="18"/>
      <c r="J226" s="18"/>
      <c r="K226" s="18"/>
      <c r="L226" s="18"/>
      <c r="M226" s="18"/>
      <c r="N226" s="9" t="s">
        <v>54</v>
      </c>
      <c r="O226" s="14" t="s">
        <v>236</v>
      </c>
      <c r="P226" s="20" t="s">
        <v>53</v>
      </c>
      <c r="Q226" s="7">
        <f t="shared" ref="Q226" si="35">Q225</f>
        <v>45357</v>
      </c>
      <c r="R226" s="7">
        <f t="shared" ref="R226" si="36">R225</f>
        <v>45357</v>
      </c>
      <c r="S226" s="21"/>
    </row>
    <row r="227" spans="1:20" ht="18.75" x14ac:dyDescent="0.3">
      <c r="B227" s="10"/>
      <c r="C227" s="10"/>
      <c r="D227" s="13"/>
      <c r="E227" s="8"/>
      <c r="F227" s="18"/>
      <c r="G227" s="18"/>
      <c r="H227" s="19"/>
      <c r="I227" s="19">
        <v>3622437.38</v>
      </c>
      <c r="J227" s="19">
        <v>452519.22</v>
      </c>
      <c r="K227" s="19">
        <v>452519.22</v>
      </c>
      <c r="L227" s="19">
        <v>452519.22</v>
      </c>
      <c r="M227" s="19">
        <v>452519.22</v>
      </c>
      <c r="N227" s="9" t="s">
        <v>54</v>
      </c>
      <c r="O227" s="14" t="s">
        <v>236</v>
      </c>
      <c r="P227" s="20" t="s">
        <v>53</v>
      </c>
      <c r="Q227" s="7">
        <f t="shared" ref="Q227" si="37">Q226</f>
        <v>45357</v>
      </c>
      <c r="R227" s="7">
        <f t="shared" ref="R227:R241" si="38">R226</f>
        <v>45357</v>
      </c>
      <c r="S227" s="21"/>
    </row>
    <row r="228" spans="1:20" x14ac:dyDescent="0.25">
      <c r="B228" s="10"/>
      <c r="C228" s="10"/>
      <c r="F228" s="18"/>
      <c r="G228" s="18"/>
      <c r="H228" s="19"/>
      <c r="I228" s="19">
        <v>3046852.54</v>
      </c>
      <c r="J228" s="19">
        <v>297294.53999999998</v>
      </c>
      <c r="K228" s="19">
        <v>297294.53999999998</v>
      </c>
      <c r="L228" s="19">
        <v>297294.53999999998</v>
      </c>
      <c r="M228" s="19">
        <v>297294.53999999998</v>
      </c>
      <c r="N228" s="9" t="s">
        <v>54</v>
      </c>
      <c r="O228" s="14" t="s">
        <v>236</v>
      </c>
      <c r="P228" s="20" t="s">
        <v>53</v>
      </c>
      <c r="Q228" s="7">
        <f>Q225</f>
        <v>45357</v>
      </c>
      <c r="R228" s="7">
        <f t="shared" si="38"/>
        <v>45357</v>
      </c>
      <c r="S228" s="21"/>
    </row>
    <row r="229" spans="1:20" x14ac:dyDescent="0.25">
      <c r="B229" s="10"/>
      <c r="C229" s="10"/>
      <c r="F229" s="18"/>
      <c r="G229" s="18"/>
      <c r="H229" s="19"/>
      <c r="I229" s="19">
        <v>500000</v>
      </c>
      <c r="J229" s="19">
        <v>17232.96</v>
      </c>
      <c r="K229" s="19">
        <v>17232.96</v>
      </c>
      <c r="L229" s="19">
        <v>17232.96</v>
      </c>
      <c r="M229" s="19">
        <v>17232.96</v>
      </c>
      <c r="N229" s="9" t="s">
        <v>54</v>
      </c>
      <c r="O229" s="14" t="s">
        <v>236</v>
      </c>
      <c r="P229" s="20" t="s">
        <v>53</v>
      </c>
      <c r="Q229" s="7">
        <f>Q228</f>
        <v>45357</v>
      </c>
      <c r="R229" s="7">
        <f t="shared" si="38"/>
        <v>45357</v>
      </c>
      <c r="S229" s="21"/>
    </row>
    <row r="230" spans="1:20" x14ac:dyDescent="0.25">
      <c r="B230" s="10"/>
      <c r="C230" s="10"/>
      <c r="F230" s="18"/>
      <c r="G230" s="18"/>
      <c r="H230" s="19"/>
      <c r="I230" s="19">
        <v>500000</v>
      </c>
      <c r="J230" s="19">
        <v>17232.96</v>
      </c>
      <c r="K230" s="19">
        <v>17232.96</v>
      </c>
      <c r="L230" s="19">
        <v>17232.96</v>
      </c>
      <c r="M230" s="19">
        <v>17232.96</v>
      </c>
      <c r="N230" s="9" t="s">
        <v>54</v>
      </c>
      <c r="O230" s="14" t="s">
        <v>236</v>
      </c>
      <c r="P230" s="20" t="s">
        <v>53</v>
      </c>
      <c r="Q230" s="7">
        <f t="shared" ref="Q230:Q241" si="39">Q229</f>
        <v>45357</v>
      </c>
      <c r="R230" s="7">
        <f t="shared" si="38"/>
        <v>45357</v>
      </c>
      <c r="S230" s="21"/>
    </row>
    <row r="231" spans="1:20" x14ac:dyDescent="0.25">
      <c r="B231" s="10"/>
      <c r="C231" s="10"/>
      <c r="F231" s="18"/>
      <c r="G231" s="18"/>
      <c r="H231" s="19"/>
      <c r="I231" s="19">
        <v>2146852.54</v>
      </c>
      <c r="J231" s="19">
        <v>280061.58</v>
      </c>
      <c r="K231" s="19">
        <v>280061.58</v>
      </c>
      <c r="L231" s="19">
        <v>280061.58</v>
      </c>
      <c r="M231" s="19">
        <v>280061.58</v>
      </c>
      <c r="N231" s="9" t="s">
        <v>54</v>
      </c>
      <c r="O231" s="14" t="s">
        <v>236</v>
      </c>
      <c r="P231" s="20" t="s">
        <v>53</v>
      </c>
      <c r="Q231" s="7">
        <f t="shared" si="39"/>
        <v>45357</v>
      </c>
      <c r="R231" s="7">
        <f t="shared" si="38"/>
        <v>45357</v>
      </c>
      <c r="S231" s="21"/>
    </row>
    <row r="232" spans="1:20" x14ac:dyDescent="0.25">
      <c r="A232" s="16"/>
      <c r="B232" s="10"/>
      <c r="C232" s="10"/>
      <c r="D232" s="16"/>
      <c r="F232" s="18"/>
      <c r="G232" s="18"/>
      <c r="H232" s="19"/>
      <c r="I232" s="19">
        <v>2146852.54</v>
      </c>
      <c r="J232" s="19">
        <v>280061.58</v>
      </c>
      <c r="K232" s="19">
        <v>280061.58</v>
      </c>
      <c r="L232" s="19">
        <v>280061.58</v>
      </c>
      <c r="M232" s="19">
        <v>280061.58</v>
      </c>
      <c r="N232" s="15" t="s">
        <v>54</v>
      </c>
      <c r="O232" s="14" t="s">
        <v>236</v>
      </c>
      <c r="P232" s="20" t="s">
        <v>53</v>
      </c>
      <c r="Q232" s="7">
        <f t="shared" si="39"/>
        <v>45357</v>
      </c>
      <c r="R232" s="7">
        <f t="shared" si="38"/>
        <v>45357</v>
      </c>
      <c r="S232" s="21"/>
      <c r="T232" s="15"/>
    </row>
    <row r="233" spans="1:20" x14ac:dyDescent="0.25">
      <c r="A233" s="16"/>
      <c r="B233" s="10"/>
      <c r="C233" s="10"/>
      <c r="D233" s="16"/>
      <c r="F233" s="18"/>
      <c r="G233" s="18"/>
      <c r="H233" s="19"/>
      <c r="I233" s="19">
        <v>400000</v>
      </c>
      <c r="J233" s="18">
        <v>0</v>
      </c>
      <c r="K233" s="18">
        <v>0</v>
      </c>
      <c r="L233" s="18">
        <v>0</v>
      </c>
      <c r="M233" s="18">
        <v>0</v>
      </c>
      <c r="N233" s="15" t="s">
        <v>54</v>
      </c>
      <c r="O233" s="14" t="s">
        <v>236</v>
      </c>
      <c r="P233" s="20" t="s">
        <v>53</v>
      </c>
      <c r="Q233" s="7">
        <f t="shared" si="39"/>
        <v>45357</v>
      </c>
      <c r="R233" s="7">
        <f t="shared" si="38"/>
        <v>45357</v>
      </c>
      <c r="S233" s="21"/>
      <c r="T233" s="15"/>
    </row>
    <row r="234" spans="1:20" x14ac:dyDescent="0.25">
      <c r="A234" s="16"/>
      <c r="B234" s="10"/>
      <c r="C234" s="10"/>
      <c r="D234" s="16"/>
      <c r="F234" s="18"/>
      <c r="G234" s="18"/>
      <c r="H234" s="19"/>
      <c r="I234" s="19">
        <v>400000</v>
      </c>
      <c r="J234" s="18">
        <v>0</v>
      </c>
      <c r="K234" s="18">
        <v>0</v>
      </c>
      <c r="L234" s="18">
        <v>0</v>
      </c>
      <c r="M234" s="18">
        <v>0</v>
      </c>
      <c r="N234" s="16" t="s">
        <v>54</v>
      </c>
      <c r="O234" s="14" t="s">
        <v>236</v>
      </c>
      <c r="P234" s="20" t="s">
        <v>53</v>
      </c>
      <c r="Q234" s="7">
        <f t="shared" si="39"/>
        <v>45357</v>
      </c>
      <c r="R234" s="7">
        <f t="shared" si="38"/>
        <v>45357</v>
      </c>
      <c r="S234" s="21"/>
      <c r="T234" s="16"/>
    </row>
    <row r="235" spans="1:20" x14ac:dyDescent="0.25">
      <c r="A235" s="16"/>
      <c r="B235" s="10"/>
      <c r="C235" s="10"/>
      <c r="D235" s="16"/>
      <c r="F235" s="18"/>
      <c r="G235" s="18"/>
      <c r="H235" s="19"/>
      <c r="I235" s="19">
        <v>575584.84</v>
      </c>
      <c r="J235" s="19">
        <v>155224.68</v>
      </c>
      <c r="K235" s="19">
        <v>155224.68</v>
      </c>
      <c r="L235" s="19">
        <v>155224.68</v>
      </c>
      <c r="M235" s="19">
        <v>155224.68</v>
      </c>
      <c r="N235" s="16" t="s">
        <v>54</v>
      </c>
      <c r="O235" s="14" t="s">
        <v>236</v>
      </c>
      <c r="P235" s="20" t="s">
        <v>53</v>
      </c>
      <c r="Q235" s="7">
        <f t="shared" si="39"/>
        <v>45357</v>
      </c>
      <c r="R235" s="7">
        <f t="shared" si="38"/>
        <v>45357</v>
      </c>
      <c r="S235" s="21"/>
      <c r="T235" s="16"/>
    </row>
    <row r="236" spans="1:20" x14ac:dyDescent="0.25">
      <c r="A236" s="16"/>
      <c r="B236" s="10"/>
      <c r="C236" s="10"/>
      <c r="D236" s="16"/>
      <c r="F236" s="18"/>
      <c r="G236" s="18"/>
      <c r="H236" s="18"/>
      <c r="I236" s="19">
        <v>206585.84</v>
      </c>
      <c r="J236" s="19">
        <v>121585.84</v>
      </c>
      <c r="K236" s="19">
        <v>121585.84</v>
      </c>
      <c r="L236" s="19">
        <v>121585.84</v>
      </c>
      <c r="M236" s="19">
        <v>121585.84</v>
      </c>
      <c r="N236" s="16" t="s">
        <v>54</v>
      </c>
      <c r="O236" s="14" t="s">
        <v>236</v>
      </c>
      <c r="P236" s="20" t="s">
        <v>53</v>
      </c>
      <c r="Q236" s="7">
        <f t="shared" si="39"/>
        <v>45357</v>
      </c>
      <c r="R236" s="7">
        <f t="shared" si="38"/>
        <v>45357</v>
      </c>
      <c r="S236" s="21"/>
      <c r="T236" s="16"/>
    </row>
    <row r="237" spans="1:20" x14ac:dyDescent="0.25">
      <c r="A237" s="16"/>
      <c r="B237" s="10"/>
      <c r="C237" s="10"/>
      <c r="D237" s="16"/>
      <c r="F237" s="18"/>
      <c r="G237" s="18"/>
      <c r="H237" s="18"/>
      <c r="I237" s="19">
        <v>206585.84</v>
      </c>
      <c r="J237" s="19">
        <v>121585.84</v>
      </c>
      <c r="K237" s="19">
        <v>121585.84</v>
      </c>
      <c r="L237" s="19">
        <v>121585.84</v>
      </c>
      <c r="M237" s="19">
        <v>121585.84</v>
      </c>
      <c r="N237" s="16" t="s">
        <v>54</v>
      </c>
      <c r="O237" s="14" t="s">
        <v>236</v>
      </c>
      <c r="P237" s="20" t="s">
        <v>53</v>
      </c>
      <c r="Q237" s="7">
        <f t="shared" si="39"/>
        <v>45357</v>
      </c>
      <c r="R237" s="7">
        <f t="shared" si="38"/>
        <v>45357</v>
      </c>
      <c r="S237" s="21"/>
      <c r="T237" s="16"/>
    </row>
    <row r="238" spans="1:20" x14ac:dyDescent="0.25">
      <c r="A238" s="16"/>
      <c r="B238" s="10"/>
      <c r="C238" s="10"/>
      <c r="D238" s="16"/>
      <c r="F238" s="18"/>
      <c r="G238" s="18"/>
      <c r="H238" s="18"/>
      <c r="I238" s="19">
        <v>48999</v>
      </c>
      <c r="J238" s="19">
        <v>33638.839999999997</v>
      </c>
      <c r="K238" s="19">
        <v>33638.839999999997</v>
      </c>
      <c r="L238" s="19">
        <v>33638.839999999997</v>
      </c>
      <c r="M238" s="19">
        <v>33638.839999999997</v>
      </c>
      <c r="N238" s="16" t="s">
        <v>54</v>
      </c>
      <c r="O238" s="14" t="s">
        <v>236</v>
      </c>
      <c r="P238" s="20" t="s">
        <v>53</v>
      </c>
      <c r="Q238" s="7">
        <f t="shared" si="39"/>
        <v>45357</v>
      </c>
      <c r="R238" s="7">
        <f t="shared" si="38"/>
        <v>45357</v>
      </c>
      <c r="S238" s="21"/>
      <c r="T238" s="16"/>
    </row>
    <row r="239" spans="1:20" x14ac:dyDescent="0.25">
      <c r="A239" s="16"/>
      <c r="B239" s="10"/>
      <c r="C239" s="10"/>
      <c r="D239" s="16"/>
      <c r="F239" s="18"/>
      <c r="G239" s="18"/>
      <c r="H239" s="18"/>
      <c r="I239" s="19">
        <v>48999</v>
      </c>
      <c r="J239" s="19">
        <v>33638.839999999997</v>
      </c>
      <c r="K239" s="19">
        <v>33638.839999999997</v>
      </c>
      <c r="L239" s="19">
        <v>33638.839999999997</v>
      </c>
      <c r="M239" s="19">
        <v>33638.839999999997</v>
      </c>
      <c r="N239" s="16" t="s">
        <v>54</v>
      </c>
      <c r="O239" s="14" t="s">
        <v>236</v>
      </c>
      <c r="P239" s="20" t="s">
        <v>53</v>
      </c>
      <c r="Q239" s="7">
        <f t="shared" si="39"/>
        <v>45357</v>
      </c>
      <c r="R239" s="7">
        <f t="shared" si="38"/>
        <v>45357</v>
      </c>
      <c r="S239" s="21"/>
      <c r="T239" s="16"/>
    </row>
    <row r="240" spans="1:20" x14ac:dyDescent="0.25">
      <c r="A240" s="17"/>
      <c r="B240" s="10"/>
      <c r="C240" s="10"/>
      <c r="D240" s="17"/>
      <c r="F240" s="18"/>
      <c r="G240" s="18"/>
      <c r="H240" s="19"/>
      <c r="I240" s="19">
        <v>320000</v>
      </c>
      <c r="J240" s="18">
        <v>0</v>
      </c>
      <c r="K240" s="18">
        <v>0</v>
      </c>
      <c r="L240" s="18">
        <v>0</v>
      </c>
      <c r="M240" s="18">
        <v>0</v>
      </c>
      <c r="N240" s="17" t="s">
        <v>54</v>
      </c>
      <c r="O240" s="14" t="s">
        <v>236</v>
      </c>
      <c r="P240" s="20" t="s">
        <v>53</v>
      </c>
      <c r="Q240" s="7">
        <f t="shared" si="39"/>
        <v>45357</v>
      </c>
      <c r="R240" s="7">
        <f t="shared" si="38"/>
        <v>45357</v>
      </c>
      <c r="S240" s="21"/>
    </row>
    <row r="241" spans="1:19" x14ac:dyDescent="0.25">
      <c r="A241" s="17"/>
      <c r="B241" s="10"/>
      <c r="C241" s="10"/>
      <c r="D241" s="17"/>
      <c r="F241" s="18"/>
      <c r="G241" s="18"/>
      <c r="H241" s="19"/>
      <c r="I241" s="19">
        <v>320000</v>
      </c>
      <c r="J241" s="18">
        <v>0</v>
      </c>
      <c r="K241" s="18">
        <v>0</v>
      </c>
      <c r="L241" s="18">
        <v>0</v>
      </c>
      <c r="M241" s="18">
        <v>0</v>
      </c>
      <c r="N241" s="17" t="s">
        <v>54</v>
      </c>
      <c r="O241" s="14" t="s">
        <v>236</v>
      </c>
      <c r="P241" s="20" t="s">
        <v>53</v>
      </c>
      <c r="Q241" s="7">
        <f t="shared" si="39"/>
        <v>45357</v>
      </c>
      <c r="R241" s="7">
        <f t="shared" si="38"/>
        <v>45357</v>
      </c>
      <c r="S241" s="21"/>
    </row>
  </sheetData>
  <mergeCells count="7">
    <mergeCell ref="A6:S6"/>
    <mergeCell ref="A2:C2"/>
    <mergeCell ref="D2:F2"/>
    <mergeCell ref="G2:I2"/>
    <mergeCell ref="A3:C3"/>
    <mergeCell ref="D3:F3"/>
    <mergeCell ref="G3:I3"/>
  </mergeCells>
  <phoneticPr fontId="6" type="noConversion"/>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2018-06-16T16:25:19Z</dcterms:created>
  <dcterms:modified xsi:type="dcterms:W3CDTF">2024-03-06T18:01:45Z</dcterms:modified>
</cp:coreProperties>
</file>