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Documentos\CEGAIP 2024\JULIO 2024\"/>
    </mc:Choice>
  </mc:AlternateContent>
  <bookViews>
    <workbookView xWindow="0" yWindow="0" windowWidth="20490" windowHeight="7155"/>
  </bookViews>
  <sheets>
    <sheet name="Reporte de Formatos" sheetId="1" r:id="rId1"/>
    <sheet name="Tabla_549896" sheetId="2" r:id="rId2"/>
  </sheets>
  <calcPr calcId="152511"/>
</workbook>
</file>

<file path=xl/calcChain.xml><?xml version="1.0" encoding="utf-8"?>
<calcChain xmlns="http://schemas.openxmlformats.org/spreadsheetml/2006/main">
  <c r="H8" i="2" l="1"/>
  <c r="G8" i="2"/>
  <c r="F8" i="2"/>
  <c r="I8" i="2" s="1"/>
  <c r="E8" i="2"/>
  <c r="D8" i="2"/>
  <c r="I4" i="2"/>
</calcChain>
</file>

<file path=xl/comments1.xml><?xml version="1.0" encoding="utf-8"?>
<comments xmlns="http://schemas.openxmlformats.org/spreadsheetml/2006/main">
  <authors>
    <author>Dell</author>
  </authors>
  <commentList>
    <comment ref="I8" authorId="0" shapeId="0">
      <text>
        <r>
          <rPr>
            <b/>
            <sz val="9"/>
            <color indexed="81"/>
            <rFont val="Tahoma"/>
            <family val="2"/>
          </rPr>
          <t>Modificado
menos
Devengado</t>
        </r>
      </text>
    </comment>
  </commentList>
</comments>
</file>

<file path=xl/sharedStrings.xml><?xml version="1.0" encoding="utf-8"?>
<sst xmlns="http://schemas.openxmlformats.org/spreadsheetml/2006/main" count="64" uniqueCount="56">
  <si>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</si>
  <si>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</si>
  <si>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</si>
  <si>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</si>
  <si>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</si>
  <si>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</si>
  <si>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</si>
  <si>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</si>
  <si>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</si>
  <si>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</si>
  <si>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</si>
  <si>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</si>
  <si>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</si>
  <si>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</si>
  <si>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</si>
  <si>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</si>
  <si>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</si>
  <si>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</si>
  <si>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</si>
  <si>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</si>
  <si>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</si>
  <si>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</si>
  <si>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</si>
  <si>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</si>
  <si>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</si>
  <si>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</si>
  <si>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</si>
  <si>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</si>
  <si>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</si>
  <si>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</si>
  <si>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</si>
  <si>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</si>
  <si>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</si>
  <si>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</si>
  <si>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</si>
  <si>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</si>
  <si>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</si>
  <si>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</si>
  <si>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</si>
  <si>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</si>
  <si>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</si>
  <si>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</si>
  <si>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</si>
  <si>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</si>
  <si>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</si>
  <si>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</si>
  <si>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</si>
  <si>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</si>
  <si>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</si>
  <si>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https://www.cbslp.edu.mx/publica.php</t>
  </si>
  <si>
    <t>RECURSOS FINANCIEROS</t>
  </si>
  <si>
    <t>SERVICIOS PERSONALES</t>
  </si>
  <si>
    <t>MATERIALES Y SUMINISTROS</t>
  </si>
  <si>
    <t>SERVICIOS GENERALES</t>
  </si>
  <si>
    <t>BIENES MUEBLES E INMUEBLES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</si>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</sst>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4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b/>
      <sz val="12"/>
      <name val="Arial"/>
      <family val="2"/>
    </font>
    <font>
      <sz val="12"/>
      <name val="Arial"/>
      <family val="2"/>
    </font>
    <font>
      <b/>
      <sz val="12"/>
      <color rgb="FF333300"/>
      <name val="Calibri"/>
      <family val="2"/>
      <scheme val="minor"/>
    </font>
    <font>
      <sz val="12"/>
      <color indexed="8"/>
      <name val="Calibri"/>
      <family val="2"/>
      <scheme val="minor"/>
    </font>
    <font>
      <b/>
      <sz val="14"/>
      <color rgb="FF333300"/>
      <name val="Calibri"/>
      <family val="2"/>
      <scheme val="minor"/>
    </font>
    <font>
      <b/>
      <sz val="12"/>
      <color indexed="8"/>
      <name val="Calibri"/>
      <family val="2"/>
      <scheme val="minor"/>
    </font>
    <font>
      <sz val="11"/>
      <name val="Calibri"/>
      <family val="2"/>
      <scheme val="minor"/>
    </font>
    <font>
      <b/>
      <sz val="14"/>
      <color indexed="8"/>
      <name val="Calibri"/>
      <family val="2"/>
      <scheme val="minor"/>
    </font>
    <font>
      <b/>
      <sz val="9"/>
      <color indexed="81"/>
      <name val="Tahoma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1" fillId="0" borderId="0"/>
  </cellStyleXfs>
  <cellXfs count="20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  <xf numFmtId="14" fontId="0" fillId="0" borderId="0" xfId="0" applyNumberFormat="1"/>
    <xf numFmtId="0" fontId="4" fillId="0" borderId="0" xfId="1"/>
    <xf numFmtId="0" fontId="5" fillId="0" borderId="0" xfId="0" applyFont="1" applyAlignment="1">
      <alignment horizontal="center"/>
    </xf>
    <xf numFmtId="0" fontId="6" fillId="0" borderId="0" xfId="0" applyFont="1" applyAlignment="1">
      <alignment horizontal="center"/>
    </xf>
    <xf numFmtId="4" fontId="7" fillId="0" borderId="0" xfId="0" applyNumberFormat="1" applyFont="1" applyAlignment="1">
      <alignment wrapText="1"/>
    </xf>
    <xf numFmtId="4" fontId="8" fillId="0" borderId="0" xfId="0" applyNumberFormat="1" applyFont="1"/>
    <xf numFmtId="4" fontId="9" fillId="0" borderId="0" xfId="2" applyNumberFormat="1" applyFont="1" applyAlignment="1">
      <alignment wrapText="1"/>
    </xf>
    <xf numFmtId="4" fontId="10" fillId="0" borderId="0" xfId="0" applyNumberFormat="1" applyFont="1"/>
    <xf numFmtId="0" fontId="11" fillId="0" borderId="0" xfId="0" applyFont="1"/>
    <xf numFmtId="4" fontId="12" fillId="0" borderId="0" xfId="0" applyNumberFormat="1" applyFont="1"/>
    <xf numFmtId="0" fontId="5" fillId="0" borderId="0" xfId="0" applyFont="1" applyFill="1" applyBorder="1" applyAlignment="1">
      <alignment horizontal="center"/>
    </xf>
    <xf numFmtId="0" fontId="6" fillId="0" borderId="0" xfId="0" applyFont="1" applyFill="1" applyBorder="1" applyAlignment="1">
      <alignment horizontal="center"/>
    </xf>
    <xf numFmtId="0" fontId="0" fillId="0" borderId="0" xfId="0" applyFill="1" applyBorder="1"/>
  </cellXfs>
  <cellStyles count="3">
    <cellStyle name="Hipervínculo" xfId="1" builtinId="8"/>
    <cellStyle name="Normal" xfId="0" builtinId="0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cbslp.edu.mx/publica.php" TargetMode="Externa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E2" workbookViewId="0">
      <selection activeCell="F8" sqref="F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</row>
    <row r="8" spans="1:9" x14ac:dyDescent="0.25">
      <c r="A8">
        <v>2024</v>
      </c>
      <c r="B8" s="7">
        <v>45474</v>
      </c>
      <c r="C8" s="7">
        <v>45504</v>
      </c>
      <c r="D8">
        <v>1</v>
      </c>
      <c r="E8" s="8" t="s">
        <v>49</v>
      </c>
      <c r="F8" t="s">
        <v>50</v>
      </c>
      <c r="G8" s="7">
        <v>45541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I8"/>
  <sheetViews>
    <sheetView topLeftCell="A3" workbookViewId="0">
      <selection activeCell="G3" sqref="G1:G1048576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5703125" bestFit="1" customWidth="1"/>
    <col min="4" max="4" width="24.5703125" bestFit="1" customWidth="1"/>
    <col min="5" max="5" width="29.140625" bestFit="1" customWidth="1"/>
    <col min="6" max="6" width="26.85546875" customWidth="1"/>
    <col min="7" max="7" width="26.7109375" customWidth="1"/>
    <col min="8" max="8" width="19.140625" customWidth="1"/>
    <col min="9" max="9" width="21.140625" customWidth="1"/>
  </cols>
  <sheetData>
    <row r="1" spans="1:9" hidden="1" x14ac:dyDescent="0.25">
      <c r="B1" t="s">
        <v>11</v>
      </c>
      <c r="C1" t="s">
        <v>11</v>
      </c>
      <c r="D1" t="s">
        <v>31</v>
      </c>
      <c r="E1" t="s">
        <v>31</v>
      </c>
      <c r="F1" t="s">
        <v>31</v>
      </c>
      <c r="G1" t="s">
        <v>31</v>
      </c>
      <c r="H1" t="s">
        <v>31</v>
      </c>
      <c r="I1" t="s">
        <v>31</v>
      </c>
    </row>
    <row r="2" spans="1:9" hidden="1" x14ac:dyDescent="0.25">
      <c r="B2" t="s">
        <v>32</v>
      </c>
      <c r="C2" t="s">
        <v>33</v>
      </c>
      <c r="D2" t="s">
        <v>34</v>
      </c>
      <c r="E2" t="s">
        <v>35</v>
      </c>
      <c r="F2" t="s">
        <v>36</v>
      </c>
      <c r="G2" t="s">
        <v>37</v>
      </c>
      <c r="H2" t="s">
        <v>38</v>
      </c>
      <c r="I2" t="s">
        <v>39</v>
      </c>
    </row>
    <row r="3" spans="1:9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  <c r="H3" s="1" t="s">
        <v>47</v>
      </c>
      <c r="I3" s="1" t="s">
        <v>48</v>
      </c>
    </row>
    <row r="4" spans="1:9" ht="18.75" x14ac:dyDescent="0.3">
      <c r="A4" s="9">
        <v>1</v>
      </c>
      <c r="B4" s="10">
        <v>1000</v>
      </c>
      <c r="C4" s="3" t="s">
        <v>51</v>
      </c>
      <c r="D4" s="11">
        <v>1134037257.6900001</v>
      </c>
      <c r="E4" s="12">
        <v>0</v>
      </c>
      <c r="F4" s="13">
        <v>1134037257.6900001</v>
      </c>
      <c r="G4" s="11">
        <v>466066762.75</v>
      </c>
      <c r="H4" s="11">
        <v>466066762.75</v>
      </c>
      <c r="I4" s="14">
        <f>F4-G4</f>
        <v>667970494.94000006</v>
      </c>
    </row>
    <row r="5" spans="1:9" ht="18.75" x14ac:dyDescent="0.3">
      <c r="A5" s="9">
        <v>1</v>
      </c>
      <c r="B5" s="10">
        <v>2000</v>
      </c>
      <c r="C5" s="3" t="s">
        <v>52</v>
      </c>
      <c r="D5" s="11">
        <v>10154499.619999999</v>
      </c>
      <c r="E5" s="12">
        <v>0</v>
      </c>
      <c r="F5" s="13">
        <v>11254608.289999999</v>
      </c>
      <c r="G5" s="11">
        <v>5947474.9000000004</v>
      </c>
      <c r="H5" s="11">
        <v>5920680.3399999999</v>
      </c>
      <c r="I5" s="14">
        <v>5581747.4500000002</v>
      </c>
    </row>
    <row r="6" spans="1:9" ht="18.75" x14ac:dyDescent="0.3">
      <c r="A6" s="9">
        <v>1</v>
      </c>
      <c r="B6" s="10">
        <v>3000</v>
      </c>
      <c r="C6" s="3" t="s">
        <v>53</v>
      </c>
      <c r="D6" s="11">
        <v>23979454.379999999</v>
      </c>
      <c r="E6" s="12">
        <v>0</v>
      </c>
      <c r="F6" s="13">
        <v>29035004.280000001</v>
      </c>
      <c r="G6" s="11">
        <v>16752174.1</v>
      </c>
      <c r="H6" s="11">
        <v>16715504.289999999</v>
      </c>
      <c r="I6" s="14">
        <v>13723758.279999999</v>
      </c>
    </row>
    <row r="7" spans="1:9" ht="18.75" x14ac:dyDescent="0.3">
      <c r="A7" s="9">
        <v>1</v>
      </c>
      <c r="B7" s="10">
        <v>5000</v>
      </c>
      <c r="C7" s="15" t="s">
        <v>54</v>
      </c>
      <c r="D7" s="11">
        <v>1672000</v>
      </c>
      <c r="E7" s="12">
        <v>0</v>
      </c>
      <c r="F7" s="13">
        <v>2189064.66</v>
      </c>
      <c r="G7" s="11">
        <v>1261149.6000000001</v>
      </c>
      <c r="H7" s="11">
        <v>1261149.6000000001</v>
      </c>
      <c r="I7" s="14">
        <v>934584.06</v>
      </c>
    </row>
    <row r="8" spans="1:9" ht="18.75" x14ac:dyDescent="0.3">
      <c r="A8" s="17">
        <v>1</v>
      </c>
      <c r="B8" s="18">
        <v>0</v>
      </c>
      <c r="C8" s="19" t="s">
        <v>55</v>
      </c>
      <c r="D8" s="16">
        <f>SUM(D4:D7)</f>
        <v>1169843211.6900001</v>
      </c>
      <c r="E8" s="16">
        <f t="shared" ref="E8:H8" si="0">SUM(E4:E7)</f>
        <v>0</v>
      </c>
      <c r="F8" s="16">
        <f>SUM(F4:F7)</f>
        <v>1176515934.9200001</v>
      </c>
      <c r="G8" s="16">
        <f>SUM(G4:G7)</f>
        <v>490027561.35000002</v>
      </c>
      <c r="H8" s="16">
        <f t="shared" si="0"/>
        <v>489964096.98000002</v>
      </c>
      <c r="I8" s="16">
        <f>F8-G8</f>
        <v>686488373.57000005</v>
      </c>
    </row>
  </sheetData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2024-03-21T19:01:20Z</dcterms:created>
  <dcterms:modified xsi:type="dcterms:W3CDTF">2024-09-06T20:54:29Z</dcterms:modified>
</cp:coreProperties>
</file>