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IV\9.-SEPTIEMBRE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  <externalReference r:id="rId9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313">[2]Hidden_3!$A$1:$A$2</definedName>
    <definedName name="Hidden_414">Hidden_4!$A$1:$A$2</definedName>
  </definedNames>
  <calcPr calcId="162913"/>
</workbook>
</file>

<file path=xl/calcChain.xml><?xml version="1.0" encoding="utf-8"?>
<calcChain xmlns="http://schemas.openxmlformats.org/spreadsheetml/2006/main">
  <c r="D26" i="6" l="1"/>
  <c r="D17" i="6"/>
  <c r="D11" i="6"/>
  <c r="D12" i="6"/>
  <c r="D33" i="6" l="1"/>
  <c r="D32" i="6"/>
</calcChain>
</file>

<file path=xl/sharedStrings.xml><?xml version="1.0" encoding="utf-8"?>
<sst xmlns="http://schemas.openxmlformats.org/spreadsheetml/2006/main" count="483" uniqueCount="203">
  <si>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</si>
  <si>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</si>
  <si>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</si>
  <si>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</si>
  <si>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</si>
  <si>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</si>
  <si>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</si>
  <si>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</si>
  <si>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</si>
  <si>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</si>
  <si>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</si>
  <si>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</si>
  <si>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</si>
  <si>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</si>
  <si>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</si>
  <si>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</si>
  <si>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</si>
  <si>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</si>
  <si>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</si>
  <si>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</si>
  <si>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</si>
  <si>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</si>
  <si>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</si>
  <si>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</si>
  <si>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</si>
  <si>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</si>
  <si>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</si>
  <si>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</si>
  <si>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</si>
  <si>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</si>
  <si>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</si>
  <si>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</si>
  <si>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</si>
  <si>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</si>
  <si>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</si>
  <si>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</si>
  <si>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</si>
  <si>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</si>
  <si>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</si>
  <si>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</si>
  <si>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</si>
  <si>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</si>
  <si>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</si>
  <si>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</si>
  <si>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</si>
  <si>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</si>
  <si>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</si>
  <si>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</si>
  <si>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</si>
  <si>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</si>
  <si>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</si>
  <si>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</si>
  <si>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</si>
  <si>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</si>
  <si>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</si>
  <si>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</si>
  <si>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</si>
  <si>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</si>
  <si>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</si>
  <si>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</si>
  <si>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</si>
  <si>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</si>
  <si>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</si>
  <si>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</si>
  <si>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</si>
  <si>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</si>
  <si>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</si>
  <si>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</si>
  <si>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</si>
  <si>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</si>
  <si>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</si>
  <si>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</si>
  <si>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</si>
  <si>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</si>
  <si>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</si>
  <si>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</si>
  <si>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</si>
  <si>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</si>
  <si>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</si>
  <si>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</si>
  <si>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</si>
  <si>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</si>
  <si>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</si>
  <si>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</si>
  <si>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</si>
  <si>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</si>
  <si>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</si>
  <si>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</si>
  <si>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</si>
  <si>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</si>
  <si>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</si>
  <si>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</si>
  <si>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</si>
  <si>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</si>
  <si>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</si>
  <si>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</si>
  <si>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</si>
  <si>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</si>
  <si>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</si>
  <si>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</si>
  <si>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</si>
  <si>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</si>
  <si>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</si>
  <si>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</si>
  <si>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</si>
  <si>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</si>
  <si>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</si>
  <si>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</si>
  <si>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</si>
  <si>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</si>
  <si>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</si>
  <si>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</si>
  <si>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</si>
  <si>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</si>
  <si>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</si>
  <si>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</si>
  <si>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</t>
  </si>
  <si>
    <t xml:space="preserve">Comisionado Presidente </t>
  </si>
  <si>
    <t xml:space="preserve">Presidencia </t>
  </si>
  <si>
    <t xml:space="preserve">Menchaca </t>
  </si>
  <si>
    <t>Zuñiga</t>
  </si>
  <si>
    <t>Viáticos los dias 02, 03 y 04 de mayo para asistir al Foro Nacional por la Tansparencia 2024 en el Estado de Aguascalientes</t>
  </si>
  <si>
    <t>San Luis Potosi</t>
  </si>
  <si>
    <t xml:space="preserve">México </t>
  </si>
  <si>
    <t xml:space="preserve">Aguascalientes </t>
  </si>
  <si>
    <t>http://www.cegaipslp.org.mx/HV2022Dos.nsf/nombre_de_la_vista/BBF248AFCD7763C886258952005BD699/$File/nota.docx</t>
  </si>
  <si>
    <t>http://www.cegaipslp.org.mx/webcegaip2018N2.nsf/af56201fa851b94c862580be005c7aa5/2159CF08800F19C0862583000068005F?OpenDocument</t>
  </si>
  <si>
    <t xml:space="preserve">Dirección de Administración y Finanzas </t>
  </si>
  <si>
    <t xml:space="preserve">David Enrique  </t>
  </si>
  <si>
    <t>S/N</t>
  </si>
  <si>
    <t>http://www.cegaipslp.org.mx/webcegaip2018N2.nsf/af56201fa851b94c862580be005c7aa5/E25D26B18E0C6F16862582F3005417FF?OpenDocument</t>
  </si>
  <si>
    <t>Pasajes áereos</t>
  </si>
  <si>
    <t xml:space="preserve">Viáticos en el país </t>
  </si>
  <si>
    <t xml:space="preserve">Pasajes Terrestres </t>
  </si>
  <si>
    <t>Gastos de Representación</t>
  </si>
  <si>
    <t>J</t>
  </si>
  <si>
    <t>Director de Capacitación y vinculación</t>
  </si>
  <si>
    <t>Capacitación y vinculación</t>
  </si>
  <si>
    <t xml:space="preserve">Jose Gerardo </t>
  </si>
  <si>
    <t xml:space="preserve">Navarro </t>
  </si>
  <si>
    <t xml:space="preserve"> Alviso </t>
  </si>
  <si>
    <t>León</t>
  </si>
  <si>
    <t xml:space="preserve">Aram Ezael </t>
  </si>
  <si>
    <t xml:space="preserve">Renteria </t>
  </si>
  <si>
    <t xml:space="preserve">Gómez </t>
  </si>
  <si>
    <t xml:space="preserve">Karen Paola </t>
  </si>
  <si>
    <t xml:space="preserve">Sanjuanero </t>
  </si>
  <si>
    <t xml:space="preserve">Zavala </t>
  </si>
  <si>
    <t xml:space="preserve">Mujer </t>
  </si>
  <si>
    <t>D</t>
  </si>
  <si>
    <t xml:space="preserve">Secretaria Particular </t>
  </si>
  <si>
    <t>Secretaria Particular</t>
  </si>
  <si>
    <t>No se genera  información correspondiente al mes de  Septiembre  de 2024.</t>
  </si>
  <si>
    <t xml:space="preserve">Sacil Itzel </t>
  </si>
  <si>
    <t xml:space="preserve">Zermeño </t>
  </si>
  <si>
    <t xml:space="preserve">Briones </t>
  </si>
  <si>
    <t>Viáticos el dia 12 de septiembre a Rio Verde San Luis Potosi a capacitar personal administrativo del Instituto Tecnologico Superior de Rio Verde.</t>
  </si>
  <si>
    <t xml:space="preserve">Rio Verde </t>
  </si>
  <si>
    <t xml:space="preserve"> Viáticos el dia 30 de agosto a Ciudad del Maíz a capacitación del ayuntamiento.</t>
  </si>
  <si>
    <t>D2</t>
  </si>
  <si>
    <t>Auxiliar de Capacitación y Vinculación</t>
  </si>
  <si>
    <t xml:space="preserve"> Capacitación y Vinculación</t>
  </si>
  <si>
    <t>viáticos los dias 12 y 13 de septiembre a la ciudad de Guanajuato para asistir al "Primer Congreso Internacional de Proteccion de Datos Personales e Inteligencia Artificial</t>
  </si>
  <si>
    <t>Cuidad del Maíz</t>
  </si>
  <si>
    <t>Viáticos los dias 12 y 13 de septiembre a la Ciudad de Guanajuato para asistir al "Primer Congreso Internacional de Proteccion de Datos Personales e Inteligencia Artificial</t>
  </si>
  <si>
    <t>Guanajuato</t>
  </si>
  <si>
    <t>M</t>
  </si>
  <si>
    <t xml:space="preserve">Comisionada Numeraria </t>
  </si>
  <si>
    <t xml:space="preserve">Numeraria </t>
  </si>
  <si>
    <t xml:space="preserve">Ana Cristina </t>
  </si>
  <si>
    <t xml:space="preserve">García </t>
  </si>
  <si>
    <t xml:space="preserve">Nales </t>
  </si>
  <si>
    <t xml:space="preserve">Sara Viridiana </t>
  </si>
  <si>
    <t xml:space="preserve">Tapia </t>
  </si>
  <si>
    <t xml:space="preserve">Rincon </t>
  </si>
  <si>
    <t>K2</t>
  </si>
  <si>
    <t xml:space="preserve">Secretario Tecnico </t>
  </si>
  <si>
    <t xml:space="preserve">Secretaria Tecnica </t>
  </si>
  <si>
    <t xml:space="preserve">Omar Alejandro </t>
  </si>
  <si>
    <t xml:space="preserve">Velázquez </t>
  </si>
  <si>
    <t>Hernández</t>
  </si>
  <si>
    <t>Viáticos los dias 23 y 24 de septiembre a Matehuala S.L.P. para asistir al "Tercer Informe de Resultados del Lic. Jose Ricardo Gallardo Cardona</t>
  </si>
  <si>
    <t xml:space="preserve">Matehuala </t>
  </si>
  <si>
    <t>I</t>
  </si>
  <si>
    <t xml:space="preserve">Jefe de Comunicación Social </t>
  </si>
  <si>
    <t xml:space="preserve">Unidad de Comunicación Social </t>
  </si>
  <si>
    <t xml:space="preserve">Juan Ramon </t>
  </si>
  <si>
    <t xml:space="preserve">Ramírez </t>
  </si>
  <si>
    <t xml:space="preserve">Rodríguez </t>
  </si>
  <si>
    <t>http://www.cegaipslp.org.mx/HV2024Dos.nsf/nombre_de_la_vista/74CFFCFB0FE7A22B06258BAF006C3E65/$File/INFORME.pdf</t>
  </si>
  <si>
    <t>http://www.cegaipslp.org.mx/HV2024Dos.nsf/nombre_de_la_vista/F4E0D502D24D3ABF06258BAF006C5243/$File/COMPROBACION.pdf</t>
  </si>
  <si>
    <t>http://www.cegaipslp.org.mx/HV2024Dos.nsf/nombre_de_la_vista/2DB4BB2AB87D4A0306258BAF006C6D93/$File/INFORME.pdf</t>
  </si>
  <si>
    <t>http://www.cegaipslp.org.mx/HV2024Dos.nsf/nombre_de_la_vista/5921736276F2B77D06258BAF006C8EB9/$File/COMPROBACION.pdf</t>
  </si>
  <si>
    <t>http://www.cegaipslp.org.mx/HV2024Dos.nsf/nombre_de_la_vista/06C0FF2D3FE8518606258BAF006CAEA5/$File/REPORTE+DE+VIAJE.pdf</t>
  </si>
  <si>
    <t>http://www.cegaipslp.org.mx/HV2024Dos.nsf/nombre_de_la_vista/276C41E4E1AA73B506258BAF006CE884/$File/comprobacion+definitivaq.pdf</t>
  </si>
  <si>
    <t>http://www.cegaipslp.org.mx/HV2024Dos.nsf/nombre_de_la_vista/88C3EB728A4B4A5106258BAF006CF68E/$File/INFORME.pdf</t>
  </si>
  <si>
    <t>http://www.cegaipslp.org.mx/HV2024Dos.nsf/nombre_de_la_vista/3B95316D21AA5E4C06258BAF006D066C/$File/comprobacion+definitiva.pdf</t>
  </si>
  <si>
    <t>http://www.cegaipslp.org.mx/HV2024Dos.nsf/nombre_de_la_vista/D499CF884174396D06258BAF006D16C9/$File/INFORME.pdf</t>
  </si>
  <si>
    <t>http://www.cegaipslp.org.mx/HV2024Dos.nsf/nombre_de_la_vista/AC681A8326CDCF5C06258BAF006D4CB1/$File/COMPROBACION.pdf</t>
  </si>
  <si>
    <t>http://www.cegaipslp.org.mx/HV2024Dos.nsf/nombre_de_la_vista/AFA6A5132A8B106406258BAF006D5A50/$File/Reporte+de+Viaje.pdf</t>
  </si>
  <si>
    <t>http://www.cegaipslp.org.mx/HV2024Dos.nsf/nombre_de_la_vista/EAE94BB76D98AC9506258BAF006D6CC4/$File/comprobacion+definitiva.pdf</t>
  </si>
  <si>
    <t>http://www.cegaipslp.org.mx/HV2024Dos.nsf/nombre_de_la_vista/11BC4F7060BE116F06258BAF006D7EC2/$File/Informe.pdf</t>
  </si>
  <si>
    <t>http://www.cegaipslp.org.mx/HV2024Dos.nsf/nombre_de_la_vista/4E561ED2325D61A506258BAF006D9BB3/$File/comprobacion+definitivo.pdf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</si>
</sst>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u/>
      <sz val="8.8000000000000007"/>
      <color theme="10"/>
      <name val="Calibri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0" borderId="0" xfId="0" applyFont="1" applyFill="1" applyBorder="1" applyAlignment="1">
      <alignment wrapText="1"/>
    </xf>
    <xf numFmtId="14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2" fontId="0" fillId="0" borderId="0" xfId="1" applyNumberFormat="1" applyFont="1" applyFill="1" applyBorder="1" applyAlignment="1">
      <alignment horizontal="center" vertical="center"/>
    </xf>
    <xf numFmtId="43" fontId="7" fillId="0" borderId="0" xfId="2" applyNumberFormat="1" applyFont="1" applyFill="1" applyAlignment="1" applyProtection="1">
      <alignment horizontal="center" vertical="center" wrapText="1"/>
    </xf>
    <xf numFmtId="43" fontId="7" fillId="0" borderId="0" xfId="2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8" fillId="0" borderId="0" xfId="0" applyFont="1" applyAlignment="1">
      <alignment horizontal="center"/>
    </xf>
    <xf numFmtId="2" fontId="0" fillId="0" borderId="0" xfId="1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center"/>
    </xf>
    <xf numFmtId="0" fontId="6" fillId="0" borderId="0" xfId="2" applyAlignment="1" applyProtection="1">
      <alignment wrapText="1"/>
    </xf>
    <xf numFmtId="0" fontId="0" fillId="0" borderId="0" xfId="0"/>
    <xf numFmtId="0" fontId="0" fillId="0" borderId="0" xfId="0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1" fontId="9" fillId="0" borderId="0" xfId="3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/>
    <xf numFmtId="0" fontId="4" fillId="0" borderId="0" xfId="0" applyFont="1" applyFill="1" applyBorder="1" applyAlignment="1">
      <alignment horizontal="center" wrapText="1"/>
    </xf>
    <xf numFmtId="0" fontId="0" fillId="0" borderId="0" xfId="0"/>
    <xf numFmtId="43" fontId="6" fillId="0" borderId="0" xfId="2" applyNumberFormat="1" applyFill="1" applyAlignment="1" applyProtection="1">
      <alignment horizontal="center" vertical="center" wrapText="1"/>
    </xf>
    <xf numFmtId="0" fontId="0" fillId="0" borderId="0" xfId="0"/>
    <xf numFmtId="0" fontId="0" fillId="0" borderId="0" xfId="0"/>
    <xf numFmtId="1" fontId="9" fillId="0" borderId="3" xfId="3" applyNumberFormat="1" applyFont="1" applyFill="1" applyBorder="1" applyAlignment="1" applyProtection="1">
      <alignment horizontal="center" vertical="center" wrapText="1"/>
      <protection locked="0"/>
    </xf>
    <xf numFmtId="43" fontId="0" fillId="0" borderId="0" xfId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Fill="1" applyBorder="1" applyAlignment="1">
      <alignment horizontal="center" vertical="center" wrapText="1"/>
    </xf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4/PLATAFORMA/84.-XIV/6.-JUNIO/LTAIPSLP84XIVJUNI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IV/10.-Octubre/LTAIPSLP84XIV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BBF248AFCD7763C886258952005BD699/$File/nota.docx" TargetMode="External"/><Relationship Id="rId2" Type="http://schemas.openxmlformats.org/officeDocument/2006/relationships/hyperlink" Target="http://www.cegaipslp.org.mx/HV2022Dos.nsf/nombre_de_la_vista/BBF248AFCD7763C886258952005BD699/$File/nota.docx" TargetMode="External"/><Relationship Id="rId1" Type="http://schemas.openxmlformats.org/officeDocument/2006/relationships/hyperlink" Target="http://www.cegaipslp.org.mx/HV2022Dos.nsf/nombre_de_la_vista/BBF248AFCD7763C886258952005BD699/$File/nota.docx" TargetMode="External"/><Relationship Id="rId5" Type="http://schemas.openxmlformats.org/officeDocument/2006/relationships/hyperlink" Target="http://www.cegaipslp.org.mx/HV2022Dos.nsf/nombre_de_la_vista/BBF248AFCD7763C886258952005BD699/$File/nota.docx" TargetMode="External"/><Relationship Id="rId4" Type="http://schemas.openxmlformats.org/officeDocument/2006/relationships/hyperlink" Target="http://www.cegaipslp.org.mx/HV2022Dos.nsf/nombre_de_la_vista/BBF248AFCD7763C886258952005BD699/$File/nota.docx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276C41E4E1AA73B506258BAF006CE884/$File/comprobacion+definitivaq.pdf" TargetMode="External"/><Relationship Id="rId3" Type="http://schemas.openxmlformats.org/officeDocument/2006/relationships/hyperlink" Target="http://www.cegaipslp.org.mx/HV2022Dos.nsf/nombre_de_la_vista/BBF248AFCD7763C886258952005BD699/$File/nota.docx" TargetMode="External"/><Relationship Id="rId7" Type="http://schemas.openxmlformats.org/officeDocument/2006/relationships/hyperlink" Target="http://www.cegaipslp.org.mx/HV2024Dos.nsf/nombre_de_la_vista/F4E0D502D24D3ABF06258BAF006C5243/$File/COMPROBACION.pdf" TargetMode="External"/><Relationship Id="rId2" Type="http://schemas.openxmlformats.org/officeDocument/2006/relationships/hyperlink" Target="http://www.cegaipslp.org.mx/webcegaip2018N2.nsf/af56201fa851b94c862580be005c7aa5/E25D26B18E0C6F16862582F3005417FF?OpenDocument" TargetMode="External"/><Relationship Id="rId1" Type="http://schemas.openxmlformats.org/officeDocument/2006/relationships/hyperlink" Target="http://www.cegaipslp.org.mx/HV2022Dos.nsf/nombre_de_la_vista/BBF248AFCD7763C886258952005BD699/$File/nota.docx" TargetMode="External"/><Relationship Id="rId6" Type="http://schemas.openxmlformats.org/officeDocument/2006/relationships/hyperlink" Target="http://www.cegaipslp.org.mx/HV2022Dos.nsf/nombre_de_la_vista/BBF248AFCD7763C886258952005BD699/$File/nota.doc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2Dos.nsf/nombre_de_la_vista/BBF248AFCD7763C886258952005BD699/$File/nota.docx" TargetMode="External"/><Relationship Id="rId10" Type="http://schemas.openxmlformats.org/officeDocument/2006/relationships/hyperlink" Target="http://www.cegaipslp.org.mx/HV2024Dos.nsf/nombre_de_la_vista/AC681A8326CDCF5C06258BAF006D4CB1/$File/COMPROBACION.pdf" TargetMode="External"/><Relationship Id="rId4" Type="http://schemas.openxmlformats.org/officeDocument/2006/relationships/hyperlink" Target="http://www.cegaipslp.org.mx/HV2022Dos.nsf/nombre_de_la_vista/BBF248AFCD7763C886258952005BD699/$File/nota.docx" TargetMode="External"/><Relationship Id="rId9" Type="http://schemas.openxmlformats.org/officeDocument/2006/relationships/hyperlink" Target="http://www.cegaipslp.org.mx/HV2024Dos.nsf/nombre_de_la_vista/3B95316D21AA5E4C06258BAF006D066C/$File/comprobacion+defini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0"/>
  <sheetViews>
    <sheetView tabSelected="1" topLeftCell="A2" zoomScale="71" zoomScaleNormal="71" workbookViewId="0">
      <selection activeCell="AI9" sqref="AI9:AI20"/>
    </sheetView>
  </sheetViews>
  <sheetFormatPr baseColWidth="10" defaultColWidth="9.140625" defaultRowHeight="15" x14ac:dyDescent="0.25"/>
  <cols>
    <col min="1" max="1" width="8" bestFit="1" customWidth="1"/>
    <col min="2" max="3" width="20.42578125" customWidth="1"/>
    <col min="4" max="4" width="24.28515625" customWidth="1"/>
    <col min="5" max="5" width="20.42578125" bestFit="1" customWidth="1"/>
    <col min="6" max="9" width="26.42578125" customWidth="1"/>
    <col min="10" max="11" width="26.42578125" hidden="1" customWidth="1"/>
    <col min="12" max="12" width="28.140625" hidden="1" customWidth="1"/>
    <col min="13" max="13" width="21.5703125" hidden="1" customWidth="1"/>
    <col min="14" max="14" width="46.28515625" customWidth="1"/>
    <col min="15" max="15" width="20.5703125" hidden="1" customWidth="1"/>
    <col min="16" max="16" width="26.28515625" hidden="1" customWidth="1"/>
    <col min="17" max="17" width="16.140625" hidden="1" customWidth="1"/>
    <col min="18" max="18" width="22.42578125" hidden="1" customWidth="1"/>
    <col min="19" max="19" width="32.28515625" hidden="1" customWidth="1"/>
    <col min="20" max="20" width="32.5703125" hidden="1" customWidth="1"/>
    <col min="21" max="21" width="30.85546875" hidden="1" customWidth="1"/>
    <col min="22" max="22" width="33.140625" hidden="1" customWidth="1"/>
    <col min="23" max="23" width="33.28515625" customWidth="1"/>
    <col min="24" max="24" width="33.7109375" hidden="1" customWidth="1"/>
    <col min="25" max="25" width="33.85546875" customWidth="1"/>
    <col min="26" max="26" width="35.28515625" customWidth="1"/>
    <col min="27" max="27" width="46" customWidth="1"/>
    <col min="28" max="29" width="24.7109375" customWidth="1"/>
    <col min="30" max="30" width="20" customWidth="1"/>
    <col min="31" max="31" width="53.7109375" bestFit="1" customWidth="1"/>
    <col min="32" max="32" width="28.140625" customWidth="1"/>
    <col min="33" max="33" width="51.7109375" customWidth="1"/>
    <col min="34" max="34" width="45.8554687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36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2" t="s">
        <v>53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</row>
    <row r="7" spans="1:36" ht="114.75" customHeight="1" x14ac:dyDescent="0.25">
      <c r="A7" s="2" t="s">
        <v>54</v>
      </c>
      <c r="B7" s="2" t="s">
        <v>55</v>
      </c>
      <c r="C7" s="2" t="s">
        <v>56</v>
      </c>
      <c r="D7" s="2" t="s">
        <v>57</v>
      </c>
      <c r="E7" s="2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51.75" x14ac:dyDescent="0.25">
      <c r="A8" s="3">
        <v>2024</v>
      </c>
      <c r="B8" s="4">
        <v>45536</v>
      </c>
      <c r="C8" s="4">
        <v>45565</v>
      </c>
      <c r="D8" s="5" t="s">
        <v>90</v>
      </c>
      <c r="E8" s="5" t="s">
        <v>116</v>
      </c>
      <c r="F8" s="5" t="s">
        <v>117</v>
      </c>
      <c r="G8" s="5" t="s">
        <v>117</v>
      </c>
      <c r="H8" s="5" t="s">
        <v>118</v>
      </c>
      <c r="I8" s="5" t="s">
        <v>128</v>
      </c>
      <c r="J8" s="5" t="s">
        <v>119</v>
      </c>
      <c r="K8" s="5" t="s">
        <v>120</v>
      </c>
      <c r="L8" s="5" t="s">
        <v>101</v>
      </c>
      <c r="M8" s="6" t="s">
        <v>103</v>
      </c>
      <c r="N8" s="7" t="s">
        <v>121</v>
      </c>
      <c r="O8" s="3" t="s">
        <v>105</v>
      </c>
      <c r="P8" s="3">
        <v>0</v>
      </c>
      <c r="Q8" s="3">
        <v>0</v>
      </c>
      <c r="R8" s="5" t="s">
        <v>122</v>
      </c>
      <c r="S8" s="5" t="s">
        <v>122</v>
      </c>
      <c r="T8" s="5" t="s">
        <v>122</v>
      </c>
      <c r="U8" s="5" t="s">
        <v>123</v>
      </c>
      <c r="V8" s="5" t="s">
        <v>124</v>
      </c>
      <c r="W8" s="5" t="s">
        <v>124</v>
      </c>
      <c r="X8" s="25" t="s">
        <v>121</v>
      </c>
      <c r="Y8" s="8">
        <v>45414</v>
      </c>
      <c r="Z8" s="8">
        <v>45416</v>
      </c>
      <c r="AA8" s="9">
        <v>1</v>
      </c>
      <c r="AB8" s="10">
        <v>0</v>
      </c>
      <c r="AC8" s="10">
        <v>0</v>
      </c>
      <c r="AD8" s="4">
        <v>45565</v>
      </c>
      <c r="AE8" s="27" t="s">
        <v>125</v>
      </c>
      <c r="AF8" s="9">
        <v>1</v>
      </c>
      <c r="AG8" s="12" t="s">
        <v>126</v>
      </c>
      <c r="AH8" s="13" t="s">
        <v>127</v>
      </c>
      <c r="AI8" s="35">
        <v>45572</v>
      </c>
    </row>
    <row r="9" spans="1:36" s="19" customFormat="1" ht="64.5" customHeight="1" x14ac:dyDescent="0.25">
      <c r="A9" s="3">
        <v>2024</v>
      </c>
      <c r="B9" s="4">
        <v>45536</v>
      </c>
      <c r="C9" s="4">
        <v>45565</v>
      </c>
      <c r="D9" s="5" t="s">
        <v>90</v>
      </c>
      <c r="E9" s="23" t="s">
        <v>135</v>
      </c>
      <c r="F9" s="5" t="s">
        <v>136</v>
      </c>
      <c r="G9" s="5" t="s">
        <v>136</v>
      </c>
      <c r="H9" s="5" t="s">
        <v>137</v>
      </c>
      <c r="I9" s="5" t="s">
        <v>142</v>
      </c>
      <c r="J9" s="5" t="s">
        <v>143</v>
      </c>
      <c r="K9" s="5" t="s">
        <v>144</v>
      </c>
      <c r="L9" s="5" t="s">
        <v>101</v>
      </c>
      <c r="M9" s="6" t="s">
        <v>103</v>
      </c>
      <c r="N9" s="7" t="s">
        <v>158</v>
      </c>
      <c r="O9" s="3" t="s">
        <v>105</v>
      </c>
      <c r="P9" s="3">
        <v>0</v>
      </c>
      <c r="Q9" s="3">
        <v>0</v>
      </c>
      <c r="R9" s="5" t="s">
        <v>122</v>
      </c>
      <c r="S9" s="5" t="s">
        <v>122</v>
      </c>
      <c r="T9" s="5" t="s">
        <v>122</v>
      </c>
      <c r="U9" s="5" t="s">
        <v>123</v>
      </c>
      <c r="V9" s="5" t="s">
        <v>122</v>
      </c>
      <c r="W9" s="5" t="s">
        <v>163</v>
      </c>
      <c r="X9" s="7" t="s">
        <v>158</v>
      </c>
      <c r="Y9" s="8">
        <v>45534</v>
      </c>
      <c r="Z9" s="8">
        <v>45534</v>
      </c>
      <c r="AA9" s="9">
        <v>2</v>
      </c>
      <c r="AB9" s="10">
        <v>1017</v>
      </c>
      <c r="AC9" s="10">
        <v>0</v>
      </c>
      <c r="AD9" s="4">
        <v>45547</v>
      </c>
      <c r="AE9" s="11" t="s">
        <v>189</v>
      </c>
      <c r="AF9" s="9">
        <v>2</v>
      </c>
      <c r="AG9" s="12" t="s">
        <v>126</v>
      </c>
      <c r="AH9" s="13" t="s">
        <v>127</v>
      </c>
      <c r="AI9" s="35">
        <v>45572</v>
      </c>
    </row>
    <row r="10" spans="1:36" s="26" customFormat="1" ht="64.5" customHeight="1" x14ac:dyDescent="0.25">
      <c r="A10" s="3">
        <v>2024</v>
      </c>
      <c r="B10" s="4">
        <v>45536</v>
      </c>
      <c r="C10" s="4">
        <v>45565</v>
      </c>
      <c r="D10" s="5" t="s">
        <v>90</v>
      </c>
      <c r="E10" s="23" t="s">
        <v>135</v>
      </c>
      <c r="F10" s="5" t="s">
        <v>136</v>
      </c>
      <c r="G10" s="5" t="s">
        <v>136</v>
      </c>
      <c r="H10" s="5" t="s">
        <v>137</v>
      </c>
      <c r="I10" s="5" t="s">
        <v>142</v>
      </c>
      <c r="J10" s="5" t="s">
        <v>143</v>
      </c>
      <c r="K10" s="5" t="s">
        <v>144</v>
      </c>
      <c r="L10" s="5" t="s">
        <v>101</v>
      </c>
      <c r="M10" s="6" t="s">
        <v>103</v>
      </c>
      <c r="N10" s="7" t="s">
        <v>156</v>
      </c>
      <c r="O10" s="3" t="s">
        <v>105</v>
      </c>
      <c r="P10" s="3">
        <v>0</v>
      </c>
      <c r="Q10" s="3">
        <v>0</v>
      </c>
      <c r="R10" s="5" t="s">
        <v>122</v>
      </c>
      <c r="S10" s="5" t="s">
        <v>122</v>
      </c>
      <c r="T10" s="5" t="s">
        <v>122</v>
      </c>
      <c r="U10" s="5" t="s">
        <v>123</v>
      </c>
      <c r="V10" s="5" t="s">
        <v>122</v>
      </c>
      <c r="W10" s="5" t="s">
        <v>157</v>
      </c>
      <c r="X10" s="7" t="s">
        <v>156</v>
      </c>
      <c r="Y10" s="8">
        <v>45547</v>
      </c>
      <c r="Z10" s="8">
        <v>45547</v>
      </c>
      <c r="AA10" s="9">
        <v>3</v>
      </c>
      <c r="AB10" s="10">
        <v>1270.5999999999999</v>
      </c>
      <c r="AC10" s="10">
        <v>32.24</v>
      </c>
      <c r="AD10" s="4">
        <v>45553</v>
      </c>
      <c r="AE10" s="11" t="s">
        <v>191</v>
      </c>
      <c r="AF10" s="9">
        <v>3</v>
      </c>
      <c r="AG10" s="12" t="s">
        <v>126</v>
      </c>
      <c r="AH10" s="13" t="s">
        <v>127</v>
      </c>
      <c r="AI10" s="35">
        <v>45572</v>
      </c>
    </row>
    <row r="11" spans="1:36" s="20" customFormat="1" ht="64.5" customHeight="1" x14ac:dyDescent="0.25">
      <c r="A11" s="3">
        <v>2024</v>
      </c>
      <c r="B11" s="4">
        <v>45536</v>
      </c>
      <c r="C11" s="4">
        <v>45565</v>
      </c>
      <c r="D11" s="5" t="s">
        <v>90</v>
      </c>
      <c r="E11" s="23" t="s">
        <v>149</v>
      </c>
      <c r="F11" s="5" t="s">
        <v>150</v>
      </c>
      <c r="G11" s="5" t="s">
        <v>150</v>
      </c>
      <c r="H11" s="5" t="s">
        <v>151</v>
      </c>
      <c r="I11" s="5" t="s">
        <v>145</v>
      </c>
      <c r="J11" s="5" t="s">
        <v>146</v>
      </c>
      <c r="K11" s="5" t="s">
        <v>147</v>
      </c>
      <c r="L11" s="5" t="s">
        <v>148</v>
      </c>
      <c r="M11" s="6" t="s">
        <v>103</v>
      </c>
      <c r="N11" s="7" t="s">
        <v>156</v>
      </c>
      <c r="O11" s="3" t="s">
        <v>105</v>
      </c>
      <c r="P11" s="3">
        <v>0</v>
      </c>
      <c r="Q11" s="3">
        <v>0</v>
      </c>
      <c r="R11" s="5" t="s">
        <v>122</v>
      </c>
      <c r="S11" s="5" t="s">
        <v>122</v>
      </c>
      <c r="T11" s="5" t="s">
        <v>122</v>
      </c>
      <c r="U11" s="5" t="s">
        <v>123</v>
      </c>
      <c r="V11" s="5" t="s">
        <v>122</v>
      </c>
      <c r="W11" s="5" t="s">
        <v>157</v>
      </c>
      <c r="X11" s="7" t="s">
        <v>156</v>
      </c>
      <c r="Y11" s="8">
        <v>45547</v>
      </c>
      <c r="Z11" s="8">
        <v>45547</v>
      </c>
      <c r="AA11" s="9">
        <v>4</v>
      </c>
      <c r="AB11" s="10">
        <v>807.6</v>
      </c>
      <c r="AC11" s="10">
        <v>60.96</v>
      </c>
      <c r="AD11" s="4">
        <v>45553</v>
      </c>
      <c r="AE11" s="11" t="s">
        <v>193</v>
      </c>
      <c r="AF11" s="9">
        <v>4</v>
      </c>
      <c r="AG11" s="12" t="s">
        <v>126</v>
      </c>
      <c r="AH11" s="13" t="s">
        <v>127</v>
      </c>
      <c r="AI11" s="35">
        <v>45572</v>
      </c>
    </row>
    <row r="12" spans="1:36" s="26" customFormat="1" ht="64.5" customHeight="1" x14ac:dyDescent="0.25">
      <c r="A12" s="3">
        <v>2024</v>
      </c>
      <c r="B12" s="4">
        <v>45536</v>
      </c>
      <c r="C12" s="4">
        <v>45565</v>
      </c>
      <c r="D12" s="5" t="s">
        <v>90</v>
      </c>
      <c r="E12" s="23" t="s">
        <v>159</v>
      </c>
      <c r="F12" s="5" t="s">
        <v>160</v>
      </c>
      <c r="G12" s="5" t="s">
        <v>160</v>
      </c>
      <c r="H12" s="5" t="s">
        <v>161</v>
      </c>
      <c r="I12" s="5" t="s">
        <v>153</v>
      </c>
      <c r="J12" s="5" t="s">
        <v>154</v>
      </c>
      <c r="K12" s="5" t="s">
        <v>155</v>
      </c>
      <c r="L12" s="5" t="s">
        <v>148</v>
      </c>
      <c r="M12" s="6" t="s">
        <v>103</v>
      </c>
      <c r="N12" s="7" t="s">
        <v>156</v>
      </c>
      <c r="O12" s="3" t="s">
        <v>105</v>
      </c>
      <c r="P12" s="3">
        <v>0</v>
      </c>
      <c r="Q12" s="3">
        <v>0</v>
      </c>
      <c r="R12" s="5" t="s">
        <v>122</v>
      </c>
      <c r="S12" s="5" t="s">
        <v>122</v>
      </c>
      <c r="T12" s="5" t="s">
        <v>122</v>
      </c>
      <c r="U12" s="5" t="s">
        <v>123</v>
      </c>
      <c r="V12" s="5" t="s">
        <v>122</v>
      </c>
      <c r="W12" s="5" t="s">
        <v>157</v>
      </c>
      <c r="X12" s="7" t="s">
        <v>156</v>
      </c>
      <c r="Y12" s="8">
        <v>45547</v>
      </c>
      <c r="Z12" s="8">
        <v>45547</v>
      </c>
      <c r="AA12" s="9">
        <v>5</v>
      </c>
      <c r="AB12" s="10">
        <v>862.31</v>
      </c>
      <c r="AC12" s="10">
        <v>6.25</v>
      </c>
      <c r="AD12" s="4">
        <v>45562</v>
      </c>
      <c r="AE12" s="11" t="s">
        <v>195</v>
      </c>
      <c r="AF12" s="9">
        <v>5</v>
      </c>
      <c r="AG12" s="12" t="s">
        <v>126</v>
      </c>
      <c r="AH12" s="13" t="s">
        <v>127</v>
      </c>
      <c r="AI12" s="35">
        <v>45572</v>
      </c>
    </row>
    <row r="13" spans="1:36" s="19" customFormat="1" ht="92.25" customHeight="1" x14ac:dyDescent="0.25">
      <c r="A13" s="3">
        <v>2024</v>
      </c>
      <c r="B13" s="4">
        <v>45536</v>
      </c>
      <c r="C13" s="4">
        <v>45565</v>
      </c>
      <c r="D13" s="5" t="s">
        <v>90</v>
      </c>
      <c r="E13" s="5" t="s">
        <v>116</v>
      </c>
      <c r="F13" s="5" t="s">
        <v>117</v>
      </c>
      <c r="G13" s="5" t="s">
        <v>117</v>
      </c>
      <c r="H13" s="5" t="s">
        <v>118</v>
      </c>
      <c r="I13" s="5" t="s">
        <v>138</v>
      </c>
      <c r="J13" s="5" t="s">
        <v>139</v>
      </c>
      <c r="K13" s="5" t="s">
        <v>140</v>
      </c>
      <c r="L13" s="5" t="s">
        <v>101</v>
      </c>
      <c r="M13" s="6" t="s">
        <v>103</v>
      </c>
      <c r="N13" s="7" t="s">
        <v>162</v>
      </c>
      <c r="O13" s="3" t="s">
        <v>105</v>
      </c>
      <c r="P13" s="3">
        <v>0</v>
      </c>
      <c r="Q13" s="3">
        <v>0</v>
      </c>
      <c r="R13" s="5" t="s">
        <v>122</v>
      </c>
      <c r="S13" s="5" t="s">
        <v>122</v>
      </c>
      <c r="T13" s="5" t="s">
        <v>122</v>
      </c>
      <c r="U13" s="5" t="s">
        <v>123</v>
      </c>
      <c r="V13" s="5" t="s">
        <v>141</v>
      </c>
      <c r="W13" s="5" t="s">
        <v>165</v>
      </c>
      <c r="X13" s="7" t="s">
        <v>164</v>
      </c>
      <c r="Y13" s="8">
        <v>45547</v>
      </c>
      <c r="Z13" s="8">
        <v>45548</v>
      </c>
      <c r="AA13" s="9">
        <v>6</v>
      </c>
      <c r="AB13" s="10">
        <v>0</v>
      </c>
      <c r="AC13" s="10">
        <v>0</v>
      </c>
      <c r="AD13" s="4">
        <v>45565</v>
      </c>
      <c r="AE13" s="11" t="s">
        <v>125</v>
      </c>
      <c r="AF13" s="9">
        <v>6</v>
      </c>
      <c r="AG13" s="12" t="s">
        <v>126</v>
      </c>
      <c r="AH13" s="13" t="s">
        <v>127</v>
      </c>
      <c r="AI13" s="35">
        <v>45572</v>
      </c>
    </row>
    <row r="14" spans="1:36" s="26" customFormat="1" ht="89.25" customHeight="1" x14ac:dyDescent="0.25">
      <c r="A14" s="3">
        <v>2024</v>
      </c>
      <c r="B14" s="4">
        <v>45536</v>
      </c>
      <c r="C14" s="4">
        <v>45565</v>
      </c>
      <c r="D14" s="5" t="s">
        <v>90</v>
      </c>
      <c r="E14" s="23" t="s">
        <v>166</v>
      </c>
      <c r="F14" s="5" t="s">
        <v>167</v>
      </c>
      <c r="G14" s="5" t="s">
        <v>167</v>
      </c>
      <c r="H14" s="5" t="s">
        <v>168</v>
      </c>
      <c r="I14" s="5" t="s">
        <v>169</v>
      </c>
      <c r="J14" s="5" t="s">
        <v>170</v>
      </c>
      <c r="K14" s="5" t="s">
        <v>171</v>
      </c>
      <c r="L14" s="5" t="s">
        <v>148</v>
      </c>
      <c r="M14" s="6" t="s">
        <v>103</v>
      </c>
      <c r="N14" s="7" t="s">
        <v>162</v>
      </c>
      <c r="O14" s="3" t="s">
        <v>105</v>
      </c>
      <c r="P14" s="3">
        <v>0</v>
      </c>
      <c r="Q14" s="3">
        <v>0</v>
      </c>
      <c r="R14" s="5" t="s">
        <v>122</v>
      </c>
      <c r="S14" s="5" t="s">
        <v>122</v>
      </c>
      <c r="T14" s="5" t="s">
        <v>122</v>
      </c>
      <c r="U14" s="5" t="s">
        <v>123</v>
      </c>
      <c r="V14" s="5" t="s">
        <v>141</v>
      </c>
      <c r="W14" s="5" t="s">
        <v>165</v>
      </c>
      <c r="X14" s="7" t="s">
        <v>164</v>
      </c>
      <c r="Y14" s="8">
        <v>45547</v>
      </c>
      <c r="Z14" s="8">
        <v>45548</v>
      </c>
      <c r="AA14" s="9">
        <v>7</v>
      </c>
      <c r="AB14" s="10">
        <v>3321</v>
      </c>
      <c r="AC14" s="10">
        <v>12421.65</v>
      </c>
      <c r="AD14" s="4">
        <v>45553</v>
      </c>
      <c r="AE14" s="11" t="s">
        <v>197</v>
      </c>
      <c r="AF14" s="9">
        <v>7</v>
      </c>
      <c r="AG14" s="12" t="s">
        <v>126</v>
      </c>
      <c r="AH14" s="13" t="s">
        <v>127</v>
      </c>
      <c r="AI14" s="35">
        <v>45572</v>
      </c>
    </row>
    <row r="15" spans="1:36" s="26" customFormat="1" ht="77.25" customHeight="1" x14ac:dyDescent="0.25">
      <c r="A15" s="3">
        <v>2024</v>
      </c>
      <c r="B15" s="4">
        <v>45536</v>
      </c>
      <c r="C15" s="4">
        <v>45565</v>
      </c>
      <c r="D15" s="5" t="s">
        <v>90</v>
      </c>
      <c r="E15" s="23" t="s">
        <v>166</v>
      </c>
      <c r="F15" s="5" t="s">
        <v>167</v>
      </c>
      <c r="G15" s="5" t="s">
        <v>167</v>
      </c>
      <c r="H15" s="5" t="s">
        <v>168</v>
      </c>
      <c r="I15" s="5" t="s">
        <v>172</v>
      </c>
      <c r="J15" s="5" t="s">
        <v>173</v>
      </c>
      <c r="K15" s="5" t="s">
        <v>174</v>
      </c>
      <c r="L15" s="5" t="s">
        <v>148</v>
      </c>
      <c r="M15" s="6" t="s">
        <v>103</v>
      </c>
      <c r="N15" s="7" t="s">
        <v>162</v>
      </c>
      <c r="O15" s="3" t="s">
        <v>105</v>
      </c>
      <c r="P15" s="3">
        <v>0</v>
      </c>
      <c r="Q15" s="3">
        <v>0</v>
      </c>
      <c r="R15" s="5" t="s">
        <v>122</v>
      </c>
      <c r="S15" s="5" t="s">
        <v>122</v>
      </c>
      <c r="T15" s="5" t="s">
        <v>122</v>
      </c>
      <c r="U15" s="5" t="s">
        <v>123</v>
      </c>
      <c r="V15" s="5" t="s">
        <v>141</v>
      </c>
      <c r="W15" s="5" t="s">
        <v>165</v>
      </c>
      <c r="X15" s="7" t="s">
        <v>164</v>
      </c>
      <c r="Y15" s="8">
        <v>45547</v>
      </c>
      <c r="Z15" s="8">
        <v>45548</v>
      </c>
      <c r="AA15" s="9">
        <v>8</v>
      </c>
      <c r="AB15" s="10">
        <v>2013</v>
      </c>
      <c r="AC15" s="10">
        <v>7215.45</v>
      </c>
      <c r="AD15" s="4">
        <v>45555</v>
      </c>
      <c r="AE15" s="11" t="s">
        <v>199</v>
      </c>
      <c r="AF15" s="9">
        <v>8</v>
      </c>
      <c r="AG15" s="12" t="s">
        <v>126</v>
      </c>
      <c r="AH15" s="13" t="s">
        <v>127</v>
      </c>
      <c r="AI15" s="35">
        <v>45572</v>
      </c>
    </row>
    <row r="16" spans="1:36" s="28" customFormat="1" ht="48.75" customHeight="1" x14ac:dyDescent="0.25">
      <c r="A16" s="3">
        <v>2024</v>
      </c>
      <c r="B16" s="4">
        <v>45536</v>
      </c>
      <c r="C16" s="4">
        <v>45565</v>
      </c>
      <c r="D16" s="5" t="s">
        <v>90</v>
      </c>
      <c r="E16" s="23" t="s">
        <v>175</v>
      </c>
      <c r="F16" s="5" t="s">
        <v>176</v>
      </c>
      <c r="G16" s="5" t="s">
        <v>176</v>
      </c>
      <c r="H16" s="5" t="s">
        <v>177</v>
      </c>
      <c r="I16" s="5" t="s">
        <v>178</v>
      </c>
      <c r="J16" s="5" t="s">
        <v>179</v>
      </c>
      <c r="K16" s="5" t="s">
        <v>180</v>
      </c>
      <c r="L16" s="5" t="s">
        <v>101</v>
      </c>
      <c r="M16" s="6" t="s">
        <v>103</v>
      </c>
      <c r="N16" s="7" t="s">
        <v>162</v>
      </c>
      <c r="O16" s="3" t="s">
        <v>105</v>
      </c>
      <c r="P16" s="3">
        <v>0</v>
      </c>
      <c r="Q16" s="3">
        <v>0</v>
      </c>
      <c r="R16" s="5" t="s">
        <v>122</v>
      </c>
      <c r="S16" s="5" t="s">
        <v>122</v>
      </c>
      <c r="T16" s="5" t="s">
        <v>122</v>
      </c>
      <c r="U16" s="5" t="s">
        <v>123</v>
      </c>
      <c r="V16" s="5" t="s">
        <v>141</v>
      </c>
      <c r="W16" s="5" t="s">
        <v>165</v>
      </c>
      <c r="X16" s="7" t="s">
        <v>164</v>
      </c>
      <c r="Y16" s="8">
        <v>45547</v>
      </c>
      <c r="Z16" s="8">
        <v>45548</v>
      </c>
      <c r="AA16" s="9">
        <v>9</v>
      </c>
      <c r="AB16" s="10">
        <v>0</v>
      </c>
      <c r="AC16" s="10">
        <v>0</v>
      </c>
      <c r="AD16" s="4">
        <v>45565</v>
      </c>
      <c r="AE16" s="27" t="s">
        <v>125</v>
      </c>
      <c r="AF16" s="9">
        <v>9</v>
      </c>
      <c r="AG16" s="12" t="s">
        <v>126</v>
      </c>
      <c r="AH16" s="13" t="s">
        <v>127</v>
      </c>
      <c r="AI16" s="35">
        <v>45572</v>
      </c>
    </row>
    <row r="17" spans="1:35" s="28" customFormat="1" ht="61.5" customHeight="1" x14ac:dyDescent="0.25">
      <c r="A17" s="3">
        <v>2024</v>
      </c>
      <c r="B17" s="4">
        <v>45536</v>
      </c>
      <c r="C17" s="4">
        <v>45565</v>
      </c>
      <c r="D17" s="5" t="s">
        <v>90</v>
      </c>
      <c r="E17" s="5" t="s">
        <v>116</v>
      </c>
      <c r="F17" s="5" t="s">
        <v>117</v>
      </c>
      <c r="G17" s="5" t="s">
        <v>117</v>
      </c>
      <c r="H17" s="5" t="s">
        <v>118</v>
      </c>
      <c r="I17" s="5" t="s">
        <v>138</v>
      </c>
      <c r="J17" s="5" t="s">
        <v>139</v>
      </c>
      <c r="K17" s="5" t="s">
        <v>140</v>
      </c>
      <c r="L17" s="5" t="s">
        <v>101</v>
      </c>
      <c r="M17" s="6" t="s">
        <v>103</v>
      </c>
      <c r="N17" s="7" t="s">
        <v>181</v>
      </c>
      <c r="O17" s="3" t="s">
        <v>105</v>
      </c>
      <c r="P17" s="3">
        <v>0</v>
      </c>
      <c r="Q17" s="3">
        <v>0</v>
      </c>
      <c r="R17" s="5" t="s">
        <v>122</v>
      </c>
      <c r="S17" s="5" t="s">
        <v>122</v>
      </c>
      <c r="T17" s="5" t="s">
        <v>122</v>
      </c>
      <c r="U17" s="5" t="s">
        <v>123</v>
      </c>
      <c r="V17" s="5" t="s">
        <v>122</v>
      </c>
      <c r="W17" s="5" t="s">
        <v>182</v>
      </c>
      <c r="X17" s="7" t="s">
        <v>181</v>
      </c>
      <c r="Y17" s="8">
        <v>45558</v>
      </c>
      <c r="Z17" s="8">
        <v>45559</v>
      </c>
      <c r="AA17" s="9">
        <v>10</v>
      </c>
      <c r="AB17" s="10">
        <v>3078</v>
      </c>
      <c r="AC17" s="10">
        <v>0</v>
      </c>
      <c r="AD17" s="4">
        <v>45561</v>
      </c>
      <c r="AE17" s="11" t="s">
        <v>201</v>
      </c>
      <c r="AF17" s="9">
        <v>10</v>
      </c>
      <c r="AG17" s="12" t="s">
        <v>126</v>
      </c>
      <c r="AH17" s="13" t="s">
        <v>127</v>
      </c>
      <c r="AI17" s="35">
        <v>45572</v>
      </c>
    </row>
    <row r="18" spans="1:35" s="28" customFormat="1" ht="61.5" customHeight="1" x14ac:dyDescent="0.25">
      <c r="A18" s="3">
        <v>2024</v>
      </c>
      <c r="B18" s="4">
        <v>45536</v>
      </c>
      <c r="C18" s="4">
        <v>45565</v>
      </c>
      <c r="D18" s="5" t="s">
        <v>90</v>
      </c>
      <c r="E18" s="23" t="s">
        <v>175</v>
      </c>
      <c r="F18" s="5" t="s">
        <v>176</v>
      </c>
      <c r="G18" s="5" t="s">
        <v>176</v>
      </c>
      <c r="H18" s="5" t="s">
        <v>177</v>
      </c>
      <c r="I18" s="5" t="s">
        <v>178</v>
      </c>
      <c r="J18" s="5" t="s">
        <v>179</v>
      </c>
      <c r="K18" s="5" t="s">
        <v>180</v>
      </c>
      <c r="L18" s="5" t="s">
        <v>101</v>
      </c>
      <c r="M18" s="6" t="s">
        <v>103</v>
      </c>
      <c r="N18" s="7" t="s">
        <v>181</v>
      </c>
      <c r="O18" s="3" t="s">
        <v>105</v>
      </c>
      <c r="P18" s="3">
        <v>0</v>
      </c>
      <c r="Q18" s="3">
        <v>0</v>
      </c>
      <c r="R18" s="5" t="s">
        <v>122</v>
      </c>
      <c r="S18" s="5" t="s">
        <v>122</v>
      </c>
      <c r="T18" s="5" t="s">
        <v>122</v>
      </c>
      <c r="U18" s="5" t="s">
        <v>123</v>
      </c>
      <c r="V18" s="5" t="s">
        <v>122</v>
      </c>
      <c r="W18" s="5" t="s">
        <v>182</v>
      </c>
      <c r="X18" s="7" t="s">
        <v>181</v>
      </c>
      <c r="Y18" s="8">
        <v>45558</v>
      </c>
      <c r="Z18" s="8">
        <v>45559</v>
      </c>
      <c r="AA18" s="9">
        <v>11</v>
      </c>
      <c r="AB18" s="10">
        <v>0</v>
      </c>
      <c r="AC18" s="10">
        <v>0</v>
      </c>
      <c r="AD18" s="4">
        <v>45565</v>
      </c>
      <c r="AE18" s="27" t="s">
        <v>125</v>
      </c>
      <c r="AF18" s="9">
        <v>11</v>
      </c>
      <c r="AG18" s="12" t="s">
        <v>126</v>
      </c>
      <c r="AH18" s="13" t="s">
        <v>127</v>
      </c>
      <c r="AI18" s="35">
        <v>45572</v>
      </c>
    </row>
    <row r="19" spans="1:35" s="28" customFormat="1" ht="61.5" customHeight="1" x14ac:dyDescent="0.25">
      <c r="A19" s="3">
        <v>2024</v>
      </c>
      <c r="B19" s="4">
        <v>45536</v>
      </c>
      <c r="C19" s="4">
        <v>45565</v>
      </c>
      <c r="D19" s="5" t="s">
        <v>90</v>
      </c>
      <c r="E19" s="30" t="s">
        <v>183</v>
      </c>
      <c r="F19" s="5" t="s">
        <v>184</v>
      </c>
      <c r="G19" s="5" t="s">
        <v>184</v>
      </c>
      <c r="H19" s="5" t="s">
        <v>185</v>
      </c>
      <c r="I19" s="5" t="s">
        <v>186</v>
      </c>
      <c r="J19" s="5" t="s">
        <v>187</v>
      </c>
      <c r="K19" s="5" t="s">
        <v>188</v>
      </c>
      <c r="L19" s="5" t="s">
        <v>101</v>
      </c>
      <c r="M19" s="6" t="s">
        <v>103</v>
      </c>
      <c r="N19" s="7" t="s">
        <v>181</v>
      </c>
      <c r="O19" s="3" t="s">
        <v>105</v>
      </c>
      <c r="P19" s="3">
        <v>0</v>
      </c>
      <c r="Q19" s="3">
        <v>0</v>
      </c>
      <c r="R19" s="5" t="s">
        <v>122</v>
      </c>
      <c r="S19" s="5" t="s">
        <v>122</v>
      </c>
      <c r="T19" s="5" t="s">
        <v>122</v>
      </c>
      <c r="U19" s="5" t="s">
        <v>123</v>
      </c>
      <c r="V19" s="5" t="s">
        <v>122</v>
      </c>
      <c r="W19" s="5" t="s">
        <v>182</v>
      </c>
      <c r="X19" s="7" t="s">
        <v>181</v>
      </c>
      <c r="Y19" s="8">
        <v>45558</v>
      </c>
      <c r="Z19" s="8">
        <v>45559</v>
      </c>
      <c r="AA19" s="9">
        <v>12</v>
      </c>
      <c r="AB19" s="10">
        <v>0</v>
      </c>
      <c r="AC19" s="10">
        <v>0</v>
      </c>
      <c r="AD19" s="4">
        <v>45565</v>
      </c>
      <c r="AE19" s="27" t="s">
        <v>125</v>
      </c>
      <c r="AF19" s="9">
        <v>12</v>
      </c>
      <c r="AG19" s="12" t="s">
        <v>126</v>
      </c>
      <c r="AH19" s="13" t="s">
        <v>127</v>
      </c>
      <c r="AI19" s="35">
        <v>45572</v>
      </c>
    </row>
    <row r="20" spans="1:35" ht="51" x14ac:dyDescent="0.25">
      <c r="A20" s="3">
        <v>2024</v>
      </c>
      <c r="B20" s="4">
        <v>45474</v>
      </c>
      <c r="C20" s="4">
        <v>45504</v>
      </c>
      <c r="D20" s="5" t="s">
        <v>90</v>
      </c>
      <c r="E20" s="5" t="s">
        <v>116</v>
      </c>
      <c r="F20" s="5" t="s">
        <v>129</v>
      </c>
      <c r="G20" s="5" t="s">
        <v>152</v>
      </c>
      <c r="H20" s="5" t="s">
        <v>152</v>
      </c>
      <c r="I20" s="5" t="s">
        <v>152</v>
      </c>
      <c r="J20" s="5" t="s">
        <v>152</v>
      </c>
      <c r="K20" s="5" t="s">
        <v>152</v>
      </c>
      <c r="L20" s="5" t="s">
        <v>101</v>
      </c>
      <c r="M20" s="6" t="s">
        <v>104</v>
      </c>
      <c r="N20" s="5" t="s">
        <v>152</v>
      </c>
      <c r="O20" s="3" t="s">
        <v>105</v>
      </c>
      <c r="P20" s="3">
        <v>0</v>
      </c>
      <c r="Q20" s="3">
        <v>0</v>
      </c>
      <c r="R20" s="5" t="s">
        <v>122</v>
      </c>
      <c r="S20" s="5" t="s">
        <v>122</v>
      </c>
      <c r="T20" s="5" t="s">
        <v>122</v>
      </c>
      <c r="U20" s="5" t="s">
        <v>123</v>
      </c>
      <c r="V20" s="5" t="s">
        <v>122</v>
      </c>
      <c r="W20" s="5" t="s">
        <v>122</v>
      </c>
      <c r="X20" s="5" t="s">
        <v>152</v>
      </c>
      <c r="Y20" s="8">
        <v>45505</v>
      </c>
      <c r="Z20" s="8">
        <v>45535</v>
      </c>
      <c r="AA20" s="9">
        <v>13</v>
      </c>
      <c r="AB20" s="10">
        <v>0</v>
      </c>
      <c r="AC20" s="10">
        <v>0</v>
      </c>
      <c r="AD20" s="4">
        <v>45565</v>
      </c>
      <c r="AE20" s="11" t="s">
        <v>130</v>
      </c>
      <c r="AF20" s="9">
        <v>13</v>
      </c>
      <c r="AG20" s="12" t="s">
        <v>126</v>
      </c>
      <c r="AH20" s="13" t="s">
        <v>127</v>
      </c>
      <c r="AI20" s="35">
        <v>45572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21:D212">
      <formula1>Hidden_13</formula1>
    </dataValidation>
    <dataValidation type="list" allowBlank="1" showErrorMessage="1" sqref="L21:L212">
      <formula1>Hidden_211</formula1>
    </dataValidation>
    <dataValidation type="list" allowBlank="1" showErrorMessage="1" sqref="M8:M212">
      <formula1>Hidden_312</formula1>
    </dataValidation>
    <dataValidation type="list" allowBlank="1" showErrorMessage="1" sqref="O21:O212">
      <formula1>Hidden_414</formula1>
    </dataValidation>
    <dataValidation type="list" allowBlank="1" showErrorMessage="1" sqref="O8:O20">
      <formula1>Hidden_313</formula1>
    </dataValidation>
    <dataValidation type="list" allowBlank="1" showErrorMessage="1" sqref="D8:D20">
      <formula1>Hidden_24</formula1>
    </dataValidation>
    <dataValidation operator="greaterThanOrEqual" allowBlank="1" showInputMessage="1" showErrorMessage="1" sqref="E9:E12 E14:E16 E18:E19"/>
  </dataValidations>
  <hyperlinks>
    <hyperlink ref="AE8" r:id="rId1"/>
    <hyperlink ref="AE16" r:id="rId2"/>
    <hyperlink ref="AE18" r:id="rId3"/>
    <hyperlink ref="AE19" r:id="rId4"/>
    <hyperlink ref="AE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B8" sqref="AB8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B8" sqref="AB8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B8" sqref="AB8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B8" sqref="AB8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3" width="30" customWidth="1"/>
    <col min="4" max="4" width="62" customWidth="1"/>
    <col min="5" max="11" width="30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6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14">
        <v>1</v>
      </c>
      <c r="B4" s="15">
        <v>3711</v>
      </c>
      <c r="C4" s="15" t="s">
        <v>131</v>
      </c>
      <c r="D4" s="16">
        <v>0</v>
      </c>
    </row>
    <row r="5" spans="1:4" x14ac:dyDescent="0.25">
      <c r="A5" s="14">
        <v>1</v>
      </c>
      <c r="B5" s="15">
        <v>3751</v>
      </c>
      <c r="C5" s="15" t="s">
        <v>132</v>
      </c>
      <c r="D5" s="16">
        <v>0</v>
      </c>
    </row>
    <row r="6" spans="1:4" x14ac:dyDescent="0.25">
      <c r="A6" s="14">
        <v>1</v>
      </c>
      <c r="B6" s="15">
        <v>3721</v>
      </c>
      <c r="C6" s="15" t="s">
        <v>133</v>
      </c>
      <c r="D6" s="16">
        <v>0</v>
      </c>
    </row>
    <row r="7" spans="1:4" s="21" customFormat="1" x14ac:dyDescent="0.25">
      <c r="A7" s="14">
        <v>2</v>
      </c>
      <c r="B7" s="15">
        <v>3711</v>
      </c>
      <c r="C7" s="15" t="s">
        <v>131</v>
      </c>
      <c r="D7" s="16">
        <v>0</v>
      </c>
    </row>
    <row r="8" spans="1:4" s="21" customFormat="1" x14ac:dyDescent="0.25">
      <c r="A8" s="14">
        <v>2</v>
      </c>
      <c r="B8" s="15">
        <v>3751</v>
      </c>
      <c r="C8" s="15" t="s">
        <v>132</v>
      </c>
      <c r="D8" s="16">
        <v>465</v>
      </c>
    </row>
    <row r="9" spans="1:4" s="21" customFormat="1" x14ac:dyDescent="0.25">
      <c r="A9" s="14">
        <v>2</v>
      </c>
      <c r="B9" s="15">
        <v>3721</v>
      </c>
      <c r="C9" s="15" t="s">
        <v>133</v>
      </c>
      <c r="D9" s="16">
        <v>552</v>
      </c>
    </row>
    <row r="10" spans="1:4" s="21" customFormat="1" x14ac:dyDescent="0.25">
      <c r="A10" s="14">
        <v>3</v>
      </c>
      <c r="B10" s="15">
        <v>3711</v>
      </c>
      <c r="C10" s="15" t="s">
        <v>131</v>
      </c>
      <c r="D10" s="16">
        <v>0</v>
      </c>
    </row>
    <row r="11" spans="1:4" s="21" customFormat="1" x14ac:dyDescent="0.25">
      <c r="A11" s="14">
        <v>3</v>
      </c>
      <c r="B11" s="15">
        <v>3751</v>
      </c>
      <c r="C11" s="15" t="s">
        <v>132</v>
      </c>
      <c r="D11" s="16">
        <f>296.96+72+260</f>
        <v>628.96</v>
      </c>
    </row>
    <row r="12" spans="1:4" s="21" customFormat="1" x14ac:dyDescent="0.25">
      <c r="A12" s="14">
        <v>3</v>
      </c>
      <c r="B12" s="15">
        <v>3721</v>
      </c>
      <c r="C12" s="15" t="s">
        <v>133</v>
      </c>
      <c r="D12" s="31">
        <f>194+98+350</f>
        <v>642</v>
      </c>
    </row>
    <row r="13" spans="1:4" s="21" customFormat="1" x14ac:dyDescent="0.25">
      <c r="A13" s="14">
        <v>4</v>
      </c>
      <c r="B13" s="15">
        <v>3711</v>
      </c>
      <c r="C13" s="15" t="s">
        <v>131</v>
      </c>
      <c r="D13" s="16">
        <v>0</v>
      </c>
    </row>
    <row r="14" spans="1:4" s="21" customFormat="1" x14ac:dyDescent="0.25">
      <c r="A14" s="14">
        <v>4</v>
      </c>
      <c r="B14" s="15">
        <v>3751</v>
      </c>
      <c r="C14" s="15" t="s">
        <v>132</v>
      </c>
      <c r="D14" s="16">
        <v>515.6</v>
      </c>
    </row>
    <row r="15" spans="1:4" s="21" customFormat="1" x14ac:dyDescent="0.25">
      <c r="A15" s="14">
        <v>4</v>
      </c>
      <c r="B15" s="15">
        <v>3721</v>
      </c>
      <c r="C15" s="15" t="s">
        <v>133</v>
      </c>
      <c r="D15" s="16">
        <v>292</v>
      </c>
    </row>
    <row r="16" spans="1:4" s="29" customFormat="1" x14ac:dyDescent="0.25">
      <c r="A16" s="14">
        <v>5</v>
      </c>
      <c r="B16" s="15">
        <v>3711</v>
      </c>
      <c r="C16" s="15" t="s">
        <v>131</v>
      </c>
      <c r="D16" s="16">
        <v>0</v>
      </c>
    </row>
    <row r="17" spans="1:4" s="29" customFormat="1" x14ac:dyDescent="0.25">
      <c r="A17" s="14">
        <v>5</v>
      </c>
      <c r="B17" s="15">
        <v>3751</v>
      </c>
      <c r="C17" s="15" t="s">
        <v>132</v>
      </c>
      <c r="D17" s="16">
        <f>142+296.6+173.71</f>
        <v>612.31000000000006</v>
      </c>
    </row>
    <row r="18" spans="1:4" s="29" customFormat="1" ht="15.75" customHeight="1" x14ac:dyDescent="0.25">
      <c r="A18" s="14">
        <v>5</v>
      </c>
      <c r="B18" s="15">
        <v>3721</v>
      </c>
      <c r="C18" s="15" t="s">
        <v>133</v>
      </c>
      <c r="D18" s="16">
        <v>250</v>
      </c>
    </row>
    <row r="19" spans="1:4" s="29" customFormat="1" x14ac:dyDescent="0.25">
      <c r="A19" s="14">
        <v>6</v>
      </c>
      <c r="B19" s="15">
        <v>3711</v>
      </c>
      <c r="C19" s="15" t="s">
        <v>131</v>
      </c>
      <c r="D19" s="16">
        <v>0</v>
      </c>
    </row>
    <row r="20" spans="1:4" s="29" customFormat="1" x14ac:dyDescent="0.25">
      <c r="A20" s="14">
        <v>6</v>
      </c>
      <c r="B20" s="15">
        <v>3751</v>
      </c>
      <c r="C20" s="15" t="s">
        <v>132</v>
      </c>
      <c r="D20" s="16">
        <v>0</v>
      </c>
    </row>
    <row r="21" spans="1:4" s="29" customFormat="1" x14ac:dyDescent="0.25">
      <c r="A21" s="14">
        <v>6</v>
      </c>
      <c r="B21" s="15">
        <v>3721</v>
      </c>
      <c r="C21" s="15" t="s">
        <v>133</v>
      </c>
      <c r="D21" s="16">
        <v>0</v>
      </c>
    </row>
    <row r="22" spans="1:4" s="29" customFormat="1" x14ac:dyDescent="0.25">
      <c r="A22" s="14">
        <v>7</v>
      </c>
      <c r="B22" s="15">
        <v>3711</v>
      </c>
      <c r="C22" s="15" t="s">
        <v>131</v>
      </c>
      <c r="D22" s="16">
        <v>0</v>
      </c>
    </row>
    <row r="23" spans="1:4" s="29" customFormat="1" x14ac:dyDescent="0.25">
      <c r="A23" s="14">
        <v>7</v>
      </c>
      <c r="B23" s="15">
        <v>3751</v>
      </c>
      <c r="C23" s="15" t="s">
        <v>132</v>
      </c>
      <c r="D23" s="16">
        <v>2880</v>
      </c>
    </row>
    <row r="24" spans="1:4" s="29" customFormat="1" x14ac:dyDescent="0.25">
      <c r="A24" s="14">
        <v>7</v>
      </c>
      <c r="B24" s="15">
        <v>3721</v>
      </c>
      <c r="C24" s="15" t="s">
        <v>133</v>
      </c>
      <c r="D24" s="16">
        <v>441</v>
      </c>
    </row>
    <row r="25" spans="1:4" s="29" customFormat="1" x14ac:dyDescent="0.25">
      <c r="A25" s="14">
        <v>8</v>
      </c>
      <c r="B25" s="15">
        <v>3711</v>
      </c>
      <c r="C25" s="15" t="s">
        <v>131</v>
      </c>
      <c r="D25" s="16">
        <v>0</v>
      </c>
    </row>
    <row r="26" spans="1:4" s="29" customFormat="1" x14ac:dyDescent="0.25">
      <c r="A26" s="14">
        <v>8</v>
      </c>
      <c r="B26" s="15">
        <v>3751</v>
      </c>
      <c r="C26" s="15" t="s">
        <v>132</v>
      </c>
      <c r="D26" s="16">
        <f>1440+573</f>
        <v>2013</v>
      </c>
    </row>
    <row r="27" spans="1:4" s="29" customFormat="1" ht="16.5" customHeight="1" x14ac:dyDescent="0.25">
      <c r="A27" s="14">
        <v>8</v>
      </c>
      <c r="B27" s="15">
        <v>3721</v>
      </c>
      <c r="C27" s="15" t="s">
        <v>133</v>
      </c>
      <c r="D27" s="16">
        <v>0</v>
      </c>
    </row>
    <row r="28" spans="1:4" s="29" customFormat="1" x14ac:dyDescent="0.25">
      <c r="A28" s="14">
        <v>9</v>
      </c>
      <c r="B28" s="15">
        <v>3711</v>
      </c>
      <c r="C28" s="15" t="s">
        <v>131</v>
      </c>
      <c r="D28" s="16">
        <v>0</v>
      </c>
    </row>
    <row r="29" spans="1:4" s="29" customFormat="1" x14ac:dyDescent="0.25">
      <c r="A29" s="14">
        <v>9</v>
      </c>
      <c r="B29" s="15">
        <v>3751</v>
      </c>
      <c r="C29" s="15" t="s">
        <v>132</v>
      </c>
      <c r="D29" s="16">
        <v>0</v>
      </c>
    </row>
    <row r="30" spans="1:4" s="29" customFormat="1" x14ac:dyDescent="0.25">
      <c r="A30" s="14">
        <v>9</v>
      </c>
      <c r="B30" s="15">
        <v>3721</v>
      </c>
      <c r="C30" s="15" t="s">
        <v>133</v>
      </c>
      <c r="D30" s="16">
        <v>0</v>
      </c>
    </row>
    <row r="31" spans="1:4" s="29" customFormat="1" x14ac:dyDescent="0.25">
      <c r="A31" s="14">
        <v>10</v>
      </c>
      <c r="B31" s="15">
        <v>3711</v>
      </c>
      <c r="C31" s="15" t="s">
        <v>131</v>
      </c>
      <c r="D31" s="16">
        <v>0</v>
      </c>
    </row>
    <row r="32" spans="1:4" s="29" customFormat="1" x14ac:dyDescent="0.25">
      <c r="A32" s="14">
        <v>10</v>
      </c>
      <c r="B32" s="15">
        <v>3751</v>
      </c>
      <c r="C32" s="15" t="s">
        <v>132</v>
      </c>
      <c r="D32" s="16">
        <f>1800+180</f>
        <v>1980</v>
      </c>
    </row>
    <row r="33" spans="1:4" s="29" customFormat="1" x14ac:dyDescent="0.25">
      <c r="A33" s="14">
        <v>10</v>
      </c>
      <c r="B33" s="15">
        <v>3721</v>
      </c>
      <c r="C33" s="15" t="s">
        <v>133</v>
      </c>
      <c r="D33" s="16">
        <f>98+1000</f>
        <v>1098</v>
      </c>
    </row>
    <row r="34" spans="1:4" s="29" customFormat="1" x14ac:dyDescent="0.25">
      <c r="A34" s="14">
        <v>11</v>
      </c>
      <c r="B34" s="15">
        <v>3711</v>
      </c>
      <c r="C34" s="15" t="s">
        <v>131</v>
      </c>
      <c r="D34" s="16">
        <v>0</v>
      </c>
    </row>
    <row r="35" spans="1:4" s="29" customFormat="1" x14ac:dyDescent="0.25">
      <c r="A35" s="14">
        <v>11</v>
      </c>
      <c r="B35" s="15">
        <v>3751</v>
      </c>
      <c r="C35" s="15" t="s">
        <v>132</v>
      </c>
      <c r="D35" s="16">
        <v>0</v>
      </c>
    </row>
    <row r="36" spans="1:4" s="29" customFormat="1" x14ac:dyDescent="0.25">
      <c r="A36" s="14">
        <v>11</v>
      </c>
      <c r="B36" s="15">
        <v>3721</v>
      </c>
      <c r="C36" s="15" t="s">
        <v>133</v>
      </c>
      <c r="D36" s="16">
        <v>0</v>
      </c>
    </row>
    <row r="37" spans="1:4" s="29" customFormat="1" x14ac:dyDescent="0.25">
      <c r="A37" s="14">
        <v>12</v>
      </c>
      <c r="B37" s="15">
        <v>3711</v>
      </c>
      <c r="C37" s="15" t="s">
        <v>131</v>
      </c>
      <c r="D37" s="16">
        <v>0</v>
      </c>
    </row>
    <row r="38" spans="1:4" s="29" customFormat="1" x14ac:dyDescent="0.25">
      <c r="A38" s="14">
        <v>12</v>
      </c>
      <c r="B38" s="15">
        <v>3751</v>
      </c>
      <c r="C38" s="15" t="s">
        <v>132</v>
      </c>
      <c r="D38" s="16">
        <v>0</v>
      </c>
    </row>
    <row r="39" spans="1:4" s="29" customFormat="1" x14ac:dyDescent="0.25">
      <c r="A39" s="14">
        <v>12</v>
      </c>
      <c r="B39" s="15">
        <v>3721</v>
      </c>
      <c r="C39" s="15" t="s">
        <v>133</v>
      </c>
      <c r="D39" s="16">
        <v>0</v>
      </c>
    </row>
    <row r="40" spans="1:4" x14ac:dyDescent="0.25">
      <c r="A40" s="14">
        <v>13</v>
      </c>
      <c r="B40" s="15">
        <v>3851</v>
      </c>
      <c r="C40" s="17" t="s">
        <v>134</v>
      </c>
      <c r="D40" s="16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opLeftCell="A6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116.7109375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ht="30" customHeight="1" x14ac:dyDescent="0.25">
      <c r="A4">
        <v>1</v>
      </c>
      <c r="B4" s="18" t="s">
        <v>125</v>
      </c>
    </row>
    <row r="5" spans="1:2" s="21" customFormat="1" ht="30" customHeight="1" x14ac:dyDescent="0.25">
      <c r="A5" s="21">
        <v>2</v>
      </c>
      <c r="B5" s="18" t="s">
        <v>190</v>
      </c>
    </row>
    <row r="6" spans="1:2" s="21" customFormat="1" ht="30" customHeight="1" x14ac:dyDescent="0.25">
      <c r="A6" s="21">
        <v>3</v>
      </c>
      <c r="B6" s="18" t="s">
        <v>192</v>
      </c>
    </row>
    <row r="7" spans="1:2" s="21" customFormat="1" ht="30" customHeight="1" x14ac:dyDescent="0.25">
      <c r="A7" s="24">
        <v>4</v>
      </c>
      <c r="B7" s="18" t="s">
        <v>194</v>
      </c>
    </row>
    <row r="8" spans="1:2" s="29" customFormat="1" ht="30" customHeight="1" x14ac:dyDescent="0.25">
      <c r="A8" s="29">
        <v>5</v>
      </c>
      <c r="B8" s="18" t="s">
        <v>196</v>
      </c>
    </row>
    <row r="9" spans="1:2" s="29" customFormat="1" ht="30" customHeight="1" x14ac:dyDescent="0.25">
      <c r="A9" s="29">
        <v>6</v>
      </c>
      <c r="B9" s="18" t="s">
        <v>125</v>
      </c>
    </row>
    <row r="10" spans="1:2" s="29" customFormat="1" ht="30" customHeight="1" x14ac:dyDescent="0.25">
      <c r="A10" s="29">
        <v>7</v>
      </c>
      <c r="B10" s="18" t="s">
        <v>198</v>
      </c>
    </row>
    <row r="11" spans="1:2" s="29" customFormat="1" ht="30" customHeight="1" x14ac:dyDescent="0.25">
      <c r="A11" s="24">
        <v>8</v>
      </c>
      <c r="B11" s="18" t="s">
        <v>200</v>
      </c>
    </row>
    <row r="12" spans="1:2" s="29" customFormat="1" ht="30" customHeight="1" x14ac:dyDescent="0.25">
      <c r="A12" s="29">
        <v>9</v>
      </c>
      <c r="B12" s="18" t="s">
        <v>125</v>
      </c>
    </row>
    <row r="13" spans="1:2" s="29" customFormat="1" ht="30" customHeight="1" x14ac:dyDescent="0.25">
      <c r="A13" s="29">
        <v>10</v>
      </c>
      <c r="B13" s="18" t="s">
        <v>202</v>
      </c>
    </row>
    <row r="14" spans="1:2" s="29" customFormat="1" ht="30" customHeight="1" x14ac:dyDescent="0.25">
      <c r="A14" s="29">
        <v>11</v>
      </c>
      <c r="B14" s="18" t="s">
        <v>125</v>
      </c>
    </row>
    <row r="15" spans="1:2" s="29" customFormat="1" ht="30" customHeight="1" x14ac:dyDescent="0.25">
      <c r="A15" s="24">
        <v>12</v>
      </c>
      <c r="B15" s="18" t="s">
        <v>125</v>
      </c>
    </row>
    <row r="16" spans="1:2" ht="30" customHeight="1" x14ac:dyDescent="0.25">
      <c r="A16">
        <v>13</v>
      </c>
      <c r="B16" s="18" t="s">
        <v>130</v>
      </c>
    </row>
  </sheetData>
  <hyperlinks>
    <hyperlink ref="B4" r:id="rId1"/>
    <hyperlink ref="B16" r:id="rId2"/>
    <hyperlink ref="B12" r:id="rId3"/>
    <hyperlink ref="B14" r:id="rId4"/>
    <hyperlink ref="B15" r:id="rId5"/>
    <hyperlink ref="B9" r:id="rId6"/>
    <hyperlink ref="B5" r:id="rId7"/>
    <hyperlink ref="B7" r:id="rId8"/>
    <hyperlink ref="B8" r:id="rId9"/>
    <hyperlink ref="B10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2024-03-21T16:49:34Z</dcterms:created>
  <dcterms:modified xsi:type="dcterms:W3CDTF">2024-10-07T19:58:13Z</dcterms:modified>
</cp:coreProperties>
</file>