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XIV\12.-DICIEMBRE\"/>
    </mc:Choice>
  </mc:AlternateContent>
  <bookViews>
    <workbookView xWindow="0" yWindow="0" windowWidth="24000" windowHeight="9510" activeTab="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  <externalReference r:id="rId9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313">[2]Hidden_3!$A$1:$A$2</definedName>
    <definedName name="Hidden_414">Hidden_4!$A$1:$A$2</definedName>
  </definedNames>
  <calcPr calcId="162913"/>
</workbook>
</file>

<file path=xl/calcChain.xml><?xml version="1.0" encoding="utf-8"?>
<calcChain xmlns="http://schemas.openxmlformats.org/spreadsheetml/2006/main">
  <c r="D21" i="6" l="1"/>
  <c r="AB13" i="1"/>
  <c r="D14" i="6"/>
  <c r="AB11" i="1"/>
  <c r="AB12" i="1"/>
</calcChain>
</file>

<file path=xl/sharedStrings.xml><?xml version="1.0" encoding="utf-8"?>
<sst xmlns="http://schemas.openxmlformats.org/spreadsheetml/2006/main" count="327" uniqueCount="177">
  <si>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</si>
  <si>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</si>
  <si>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</si>
  <si>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</si>
  <si>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</si>
  <si>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</si>
  <si>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</si>
  <si>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</si>
  <si>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</si>
  <si>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</si>
  <si>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</si>
  <si>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</si>
  <si>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</si>
  <si>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</si>
  <si>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</si>
  <si>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</si>
  <si>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</si>
  <si>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</si>
  <si>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</si>
  <si>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</si>
  <si>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</si>
  <si>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</si>
  <si>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</si>
  <si>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</si>
  <si>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</si>
  <si>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</si>
  <si>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</si>
  <si>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</si>
  <si>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</si>
  <si>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</si>
  <si>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</si>
  <si>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</si>
  <si>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</si>
  <si>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</si>
  <si>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</si>
  <si>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</si>
  <si>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</si>
  <si>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</si>
  <si>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</si>
  <si>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</si>
  <si>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</si>
  <si>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</si>
  <si>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</si>
  <si>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</si>
  <si>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</si>
  <si>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</si>
  <si>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</si>
  <si>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</si>
  <si>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</si>
  <si>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</si>
  <si>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</si>
  <si>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</si>
  <si>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</si>
  <si>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</si>
  <si>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</si>
  <si>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</si>
  <si>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</si>
  <si>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</si>
  <si>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</si>
  <si>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</si>
  <si>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</si>
  <si>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</si>
  <si>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</si>
  <si>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</si>
  <si>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</si>
  <si>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</si>
  <si>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</si>
  <si>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</si>
  <si>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</si>
  <si>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</si>
  <si>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</si>
  <si>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</si>
  <si>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</si>
  <si>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</si>
  <si>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</si>
  <si>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</si>
  <si>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</si>
  <si>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</si>
  <si>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</si>
  <si>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</si>
  <si>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</si>
  <si>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</si>
  <si>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</si>
  <si>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</si>
  <si>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</si>
  <si>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</si>
  <si>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</si>
  <si>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</si>
  <si>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</si>
  <si>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</si>
  <si>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</si>
  <si>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</si>
  <si>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</si>
  <si>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</si>
  <si>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</si>
  <si>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</si>
  <si>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</si>
  <si>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</si>
  <si>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</si>
  <si>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</si>
  <si>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</si>
  <si>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</si>
  <si>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</si>
  <si>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</si>
  <si>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</si>
  <si>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</si>
  <si>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</si>
  <si>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</si>
  <si>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</si>
  <si>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</si>
  <si>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</si>
  <si>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</si>
  <si>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</si>
  <si>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</si>
  <si>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</si>
  <si>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</si>
  <si>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</t>
  </si>
  <si>
    <t xml:space="preserve">Comisionado Presidente </t>
  </si>
  <si>
    <t xml:space="preserve">Presidencia </t>
  </si>
  <si>
    <t xml:space="preserve">Menchaca </t>
  </si>
  <si>
    <t>Zuñiga</t>
  </si>
  <si>
    <t>Viáticos los dias 02, 03 y 04 de mayo para asistir al Foro Nacional por la Tansparencia 2024 en el Estado de Aguascalientes</t>
  </si>
  <si>
    <t>San Luis Potosi</t>
  </si>
  <si>
    <t xml:space="preserve">México </t>
  </si>
  <si>
    <t xml:space="preserve">Aguascalientes </t>
  </si>
  <si>
    <t>http://www.cegaipslp.org.mx/HV2022Dos.nsf/nombre_de_la_vista/BBF248AFCD7763C886258952005BD699/$File/nota.docx</t>
  </si>
  <si>
    <t>http://www.cegaipslp.org.mx/webcegaip2018N2.nsf/af56201fa851b94c862580be005c7aa5/2159CF08800F19C0862583000068005F?OpenDocument</t>
  </si>
  <si>
    <t xml:space="preserve">Dirección de Administración y Finanzas </t>
  </si>
  <si>
    <t xml:space="preserve">David Enrique  </t>
  </si>
  <si>
    <t>S/N</t>
  </si>
  <si>
    <t>http://www.cegaipslp.org.mx/webcegaip2018N2.nsf/af56201fa851b94c862580be005c7aa5/E25D26B18E0C6F16862582F3005417FF?OpenDocument</t>
  </si>
  <si>
    <t>Pasajes áereos</t>
  </si>
  <si>
    <t xml:space="preserve">Viáticos en el país </t>
  </si>
  <si>
    <t xml:space="preserve">Pasajes Terrestres </t>
  </si>
  <si>
    <t>Gastos de Representación</t>
  </si>
  <si>
    <t xml:space="preserve">Navarro </t>
  </si>
  <si>
    <t xml:space="preserve"> Alviso </t>
  </si>
  <si>
    <t>León</t>
  </si>
  <si>
    <t>Viáticos los dias 12 y 13 de septiembre a la Ciudad de Guanajuato para asistir al "Primer Congreso Internacional de Proteccion de Datos Personales e Inteligencia Artificial</t>
  </si>
  <si>
    <t>Guanajuato</t>
  </si>
  <si>
    <t>K2</t>
  </si>
  <si>
    <t xml:space="preserve">Secretario Tecnico </t>
  </si>
  <si>
    <t xml:space="preserve">Secretaria Tecnica </t>
  </si>
  <si>
    <t xml:space="preserve">Omar Alejandro </t>
  </si>
  <si>
    <t xml:space="preserve">Velázquez </t>
  </si>
  <si>
    <t>Hernández</t>
  </si>
  <si>
    <t>Viáticos los dias 23 y 24 de septiembre a Matehuala S.L.P. para asistir al "Tercer Informe de Resultados del Lic. Jose Ricardo Gallardo Cardona</t>
  </si>
  <si>
    <t xml:space="preserve">Matehuala </t>
  </si>
  <si>
    <t>Viáticos los dias 12 y 13 de septiembre a la ciudad de Guanajuato para asistir al "Primer Congreso Internacional de Proteccion de Datos Personales e Inteligencia Artificial</t>
  </si>
  <si>
    <t>M</t>
  </si>
  <si>
    <t xml:space="preserve">Comisionada Numeraria </t>
  </si>
  <si>
    <t xml:space="preserve">Numeraria </t>
  </si>
  <si>
    <t xml:space="preserve">Ana Cristina </t>
  </si>
  <si>
    <t xml:space="preserve">García </t>
  </si>
  <si>
    <t xml:space="preserve">Nales </t>
  </si>
  <si>
    <t xml:space="preserve">Mujer </t>
  </si>
  <si>
    <t xml:space="preserve">Aram Ezael </t>
  </si>
  <si>
    <t xml:space="preserve">Renteria </t>
  </si>
  <si>
    <t xml:space="preserve">Gomez </t>
  </si>
  <si>
    <t>J</t>
  </si>
  <si>
    <t xml:space="preserve">Capacitación y Vinculación </t>
  </si>
  <si>
    <t>Viáticos del 26 de noviembre a la ciudad de León,gto  para asistir a la "Informe de Actividades del IACIP 2024"</t>
  </si>
  <si>
    <t>Director de Capacitación y Vinculación</t>
  </si>
  <si>
    <t>Viáticos del 28 de noviembre a Tamasopo, SLP  para capacitar a personal administrativo del ayuntamiento</t>
  </si>
  <si>
    <t xml:space="preserve">Tamasopo </t>
  </si>
  <si>
    <t xml:space="preserve">León Guanajuato </t>
  </si>
  <si>
    <t xml:space="preserve"> Guanajuato </t>
  </si>
  <si>
    <t>No se genera  información correspondiente al mes de  Diciembre  de 2024.</t>
  </si>
  <si>
    <t xml:space="preserve">José Gerardo </t>
  </si>
  <si>
    <t xml:space="preserve"> Viáticos 4 y 5 de diciembre a Guadalajara Jalisco  para asistir a la "Feria Internacional del Libro 2024"</t>
  </si>
  <si>
    <t xml:space="preserve">Guadalajara </t>
  </si>
  <si>
    <t xml:space="preserve">Jalisco </t>
  </si>
  <si>
    <t>http://www.cegaipslp.org.mx/HV2024Dos.nsf/nombre_de_la_vista/514B69481AE8B66E06258C0C00685AD3/$File/Informe.pdf</t>
  </si>
  <si>
    <t>http://www.cegaipslp.org.mx/HV2024Dos.nsf/nombre_de_la_vista/193252BEF1B4BF7406258C0C00688B3A/$File/comprobacion.pdf</t>
  </si>
  <si>
    <t>http://www.cegaipslp.org.mx/HV2024Dos.nsf/nombre_de_la_vista/07BFE9E7D6ADBE0B06258C0C0068B100/$File/informe+.pdf</t>
  </si>
  <si>
    <t>http://www.cegaipslp.org.mx/HV2024Dos.nsf/nombre_de_la_vista/8C1C2B2254148BB206258C0C0068C468/$File/comprobacion+.pdf</t>
  </si>
  <si>
    <t>http://www.cegaipslp.org.mx/HV2024Dos.nsf/nombre_de_la_vista/62A582751CDC53DB06258C0C00696D14/$File/Reporte.pdf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</si>
</sst>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u/>
      <sz val="8.8000000000000007"/>
      <color theme="10"/>
      <name val="Calibri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4" fillId="0" borderId="0" xfId="0" applyFont="1" applyFill="1" applyBorder="1" applyAlignment="1">
      <alignment wrapText="1"/>
    </xf>
    <xf numFmtId="14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2" fontId="0" fillId="0" borderId="0" xfId="1" applyNumberFormat="1" applyFont="1" applyFill="1" applyBorder="1" applyAlignment="1">
      <alignment horizontal="center" vertical="center"/>
    </xf>
    <xf numFmtId="43" fontId="7" fillId="0" borderId="0" xfId="2" applyNumberFormat="1" applyFont="1" applyFill="1" applyAlignment="1" applyProtection="1">
      <alignment horizontal="center" vertical="center" wrapText="1"/>
    </xf>
    <xf numFmtId="43" fontId="7" fillId="0" borderId="0" xfId="2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8" fillId="0" borderId="0" xfId="0" applyFont="1" applyAlignment="1">
      <alignment horizontal="center"/>
    </xf>
    <xf numFmtId="2" fontId="0" fillId="0" borderId="0" xfId="1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horizontal="center"/>
    </xf>
    <xf numFmtId="1" fontId="9" fillId="0" borderId="0" xfId="3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>
      <alignment horizontal="center" wrapText="1"/>
    </xf>
    <xf numFmtId="43" fontId="6" fillId="0" borderId="0" xfId="2" applyNumberFormat="1" applyFill="1" applyAlignment="1" applyProtection="1">
      <alignment horizontal="center" vertical="center" wrapText="1"/>
    </xf>
    <xf numFmtId="0" fontId="0" fillId="0" borderId="0" xfId="0"/>
    <xf numFmtId="0" fontId="0" fillId="0" borderId="0" xfId="0"/>
    <xf numFmtId="14" fontId="2" fillId="0" borderId="0" xfId="0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2" builtinId="8"/>
    <cellStyle name="Millares" xfId="1" builtinId="3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4/PLATAFORMA/84.-XIV/6.-JUNIO/LTAIPSLP84XIVJUNI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3/PLATAFORMA/84XIV/10.-Octubre/LTAIPSLP84XIV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BBF248AFCD7763C886258952005BD699/$File/nota.docx" TargetMode="External"/><Relationship Id="rId2" Type="http://schemas.openxmlformats.org/officeDocument/2006/relationships/hyperlink" Target="http://www.cegaipslp.org.mx/HV2022Dos.nsf/nombre_de_la_vista/BBF248AFCD7763C886258952005BD699/$File/nota.docx" TargetMode="External"/><Relationship Id="rId1" Type="http://schemas.openxmlformats.org/officeDocument/2006/relationships/hyperlink" Target="http://www.cegaipslp.org.mx/HV2022Dos.nsf/nombre_de_la_vista/BBF248AFCD7763C886258952005BD699/$File/nota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nombre_de_la_vista/07BFE9E7D6ADBE0B06258C0C0068B100/$File/informe+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BBF248AFCD7763C886258952005BD699/$File/nota.docx" TargetMode="External"/><Relationship Id="rId2" Type="http://schemas.openxmlformats.org/officeDocument/2006/relationships/hyperlink" Target="http://www.cegaipslp.org.mx/HV2022Dos.nsf/nombre_de_la_vista/BBF248AFCD7763C886258952005BD699/$File/nota.docx" TargetMode="External"/><Relationship Id="rId1" Type="http://schemas.openxmlformats.org/officeDocument/2006/relationships/hyperlink" Target="http://www.cegaipslp.org.mx/HV2022Dos.nsf/nombre_de_la_vista/BBF248AFCD7763C886258952005BD699/$File/nota.docx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://www.cegaipslp.org.mx/HV2024Dos.nsf/nombre_de_la_vista/8C1C2B2254148BB206258C0C0068C468/$File/comprobacion+.pdf" TargetMode="External"/><Relationship Id="rId4" Type="http://schemas.openxmlformats.org/officeDocument/2006/relationships/hyperlink" Target="http://www.cegaipslp.org.mx/webcegaip2018N2.nsf/af56201fa851b94c862580be005c7aa5/E25D26B18E0C6F16862582F3005417F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"/>
  <sheetViews>
    <sheetView topLeftCell="Y2" zoomScale="59" zoomScaleNormal="59" workbookViewId="0">
      <selection activeCell="AK14" sqref="AK14"/>
    </sheetView>
  </sheetViews>
  <sheetFormatPr baseColWidth="10" defaultColWidth="9.140625" defaultRowHeight="15" x14ac:dyDescent="0.25"/>
  <cols>
    <col min="1" max="1" width="12.5703125" customWidth="1"/>
    <col min="2" max="3" width="19.7109375" customWidth="1"/>
    <col min="4" max="4" width="21.5703125" customWidth="1"/>
    <col min="5" max="5" width="16.7109375" customWidth="1"/>
    <col min="6" max="6" width="19.140625" customWidth="1"/>
    <col min="7" max="7" width="24.42578125" customWidth="1"/>
    <col min="8" max="8" width="23.7109375" customWidth="1"/>
    <col min="9" max="11" width="26.42578125" customWidth="1"/>
    <col min="12" max="12" width="28.140625" customWidth="1"/>
    <col min="13" max="13" width="21.5703125" customWidth="1"/>
    <col min="14" max="14" width="49.42578125" customWidth="1"/>
    <col min="15" max="15" width="20.5703125" customWidth="1"/>
    <col min="16" max="16" width="26.28515625" customWidth="1"/>
    <col min="17" max="17" width="16.140625" customWidth="1"/>
    <col min="18" max="18" width="22.42578125" customWidth="1"/>
    <col min="19" max="19" width="32.28515625" customWidth="1"/>
    <col min="20" max="20" width="32.5703125" customWidth="1"/>
    <col min="21" max="21" width="30.85546875" customWidth="1"/>
    <col min="22" max="22" width="33.140625" customWidth="1"/>
    <col min="23" max="23" width="33.28515625" customWidth="1"/>
    <col min="24" max="24" width="58.7109375" customWidth="1"/>
    <col min="25" max="25" width="18.28515625" customWidth="1"/>
    <col min="26" max="26" width="20.28515625" customWidth="1"/>
    <col min="27" max="27" width="20.85546875" customWidth="1"/>
    <col min="28" max="28" width="20.28515625" customWidth="1"/>
    <col min="29" max="29" width="16.28515625" customWidth="1"/>
    <col min="30" max="30" width="16.5703125" customWidth="1"/>
    <col min="31" max="31" width="60.42578125" customWidth="1"/>
    <col min="32" max="32" width="20.5703125" customWidth="1"/>
    <col min="33" max="33" width="51.7109375" customWidth="1"/>
    <col min="34" max="34" width="45.8554687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36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27" t="s">
        <v>53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</row>
    <row r="7" spans="1:36" ht="96.75" customHeight="1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70.5" customHeight="1" x14ac:dyDescent="0.25">
      <c r="A8" s="3">
        <v>2024</v>
      </c>
      <c r="B8" s="4">
        <v>45536</v>
      </c>
      <c r="C8" s="4">
        <v>45565</v>
      </c>
      <c r="D8" s="5" t="s">
        <v>90</v>
      </c>
      <c r="E8" s="5" t="s">
        <v>116</v>
      </c>
      <c r="F8" s="5" t="s">
        <v>117</v>
      </c>
      <c r="G8" s="5" t="s">
        <v>117</v>
      </c>
      <c r="H8" s="5" t="s">
        <v>118</v>
      </c>
      <c r="I8" s="5" t="s">
        <v>128</v>
      </c>
      <c r="J8" s="5" t="s">
        <v>119</v>
      </c>
      <c r="K8" s="5" t="s">
        <v>120</v>
      </c>
      <c r="L8" s="5" t="s">
        <v>101</v>
      </c>
      <c r="M8" s="6" t="s">
        <v>103</v>
      </c>
      <c r="N8" s="7" t="s">
        <v>121</v>
      </c>
      <c r="O8" s="3" t="s">
        <v>105</v>
      </c>
      <c r="P8" s="3">
        <v>0</v>
      </c>
      <c r="Q8" s="3">
        <v>0</v>
      </c>
      <c r="R8" s="5" t="s">
        <v>123</v>
      </c>
      <c r="S8" s="5" t="s">
        <v>122</v>
      </c>
      <c r="T8" s="5" t="s">
        <v>122</v>
      </c>
      <c r="U8" s="5" t="s">
        <v>123</v>
      </c>
      <c r="V8" s="5" t="s">
        <v>124</v>
      </c>
      <c r="W8" s="5" t="s">
        <v>124</v>
      </c>
      <c r="X8" s="19" t="s">
        <v>121</v>
      </c>
      <c r="Y8" s="8">
        <v>45414</v>
      </c>
      <c r="Z8" s="8">
        <v>45416</v>
      </c>
      <c r="AA8" s="9">
        <v>1</v>
      </c>
      <c r="AB8" s="10">
        <v>0</v>
      </c>
      <c r="AC8" s="10">
        <v>0</v>
      </c>
      <c r="AD8" s="4">
        <v>45657</v>
      </c>
      <c r="AE8" s="20" t="s">
        <v>125</v>
      </c>
      <c r="AF8" s="9">
        <v>1</v>
      </c>
      <c r="AG8" s="12" t="s">
        <v>126</v>
      </c>
      <c r="AH8" s="13" t="s">
        <v>127</v>
      </c>
      <c r="AI8" s="23">
        <v>45665</v>
      </c>
    </row>
    <row r="9" spans="1:36" s="21" customFormat="1" ht="70.5" customHeight="1" x14ac:dyDescent="0.25">
      <c r="A9" s="3">
        <v>2024</v>
      </c>
      <c r="B9" s="4">
        <v>45627</v>
      </c>
      <c r="C9" s="4">
        <v>45657</v>
      </c>
      <c r="D9" s="5" t="s">
        <v>90</v>
      </c>
      <c r="E9" s="18" t="s">
        <v>140</v>
      </c>
      <c r="F9" s="5" t="s">
        <v>141</v>
      </c>
      <c r="G9" s="5" t="s">
        <v>141</v>
      </c>
      <c r="H9" s="5" t="s">
        <v>142</v>
      </c>
      <c r="I9" s="5" t="s">
        <v>143</v>
      </c>
      <c r="J9" s="5" t="s">
        <v>144</v>
      </c>
      <c r="K9" s="5" t="s">
        <v>145</v>
      </c>
      <c r="L9" s="5" t="s">
        <v>101</v>
      </c>
      <c r="M9" s="6" t="s">
        <v>103</v>
      </c>
      <c r="N9" s="7" t="s">
        <v>148</v>
      </c>
      <c r="O9" s="3" t="s">
        <v>105</v>
      </c>
      <c r="P9" s="3">
        <v>0</v>
      </c>
      <c r="Q9" s="3">
        <v>0</v>
      </c>
      <c r="R9" s="5" t="s">
        <v>123</v>
      </c>
      <c r="S9" s="5" t="s">
        <v>122</v>
      </c>
      <c r="T9" s="5" t="s">
        <v>122</v>
      </c>
      <c r="U9" s="5" t="s">
        <v>123</v>
      </c>
      <c r="V9" s="5" t="s">
        <v>137</v>
      </c>
      <c r="W9" s="5" t="s">
        <v>139</v>
      </c>
      <c r="X9" s="7" t="s">
        <v>138</v>
      </c>
      <c r="Y9" s="8">
        <v>45566</v>
      </c>
      <c r="Z9" s="8">
        <v>45596</v>
      </c>
      <c r="AA9" s="9">
        <v>2</v>
      </c>
      <c r="AB9" s="10">
        <v>0</v>
      </c>
      <c r="AC9" s="10">
        <v>0</v>
      </c>
      <c r="AD9" s="4">
        <v>45657</v>
      </c>
      <c r="AE9" s="20" t="s">
        <v>125</v>
      </c>
      <c r="AF9" s="9">
        <v>2</v>
      </c>
      <c r="AG9" s="12" t="s">
        <v>126</v>
      </c>
      <c r="AH9" s="13" t="s">
        <v>127</v>
      </c>
      <c r="AI9" s="23">
        <v>45665</v>
      </c>
    </row>
    <row r="10" spans="1:36" s="21" customFormat="1" ht="70.5" customHeight="1" x14ac:dyDescent="0.25">
      <c r="A10" s="3">
        <v>2024</v>
      </c>
      <c r="B10" s="4">
        <v>45627</v>
      </c>
      <c r="C10" s="4">
        <v>45657</v>
      </c>
      <c r="D10" s="5" t="s">
        <v>90</v>
      </c>
      <c r="E10" s="18" t="s">
        <v>140</v>
      </c>
      <c r="F10" s="5" t="s">
        <v>141</v>
      </c>
      <c r="G10" s="5" t="s">
        <v>141</v>
      </c>
      <c r="H10" s="5" t="s">
        <v>142</v>
      </c>
      <c r="I10" s="5" t="s">
        <v>143</v>
      </c>
      <c r="J10" s="5" t="s">
        <v>144</v>
      </c>
      <c r="K10" s="5" t="s">
        <v>145</v>
      </c>
      <c r="L10" s="5" t="s">
        <v>101</v>
      </c>
      <c r="M10" s="6" t="s">
        <v>103</v>
      </c>
      <c r="N10" s="7" t="s">
        <v>146</v>
      </c>
      <c r="O10" s="3" t="s">
        <v>105</v>
      </c>
      <c r="P10" s="3">
        <v>0</v>
      </c>
      <c r="Q10" s="3">
        <v>0</v>
      </c>
      <c r="R10" s="5" t="s">
        <v>123</v>
      </c>
      <c r="S10" s="5" t="s">
        <v>122</v>
      </c>
      <c r="T10" s="5" t="s">
        <v>122</v>
      </c>
      <c r="U10" s="5" t="s">
        <v>123</v>
      </c>
      <c r="V10" s="5" t="s">
        <v>122</v>
      </c>
      <c r="W10" s="5" t="s">
        <v>147</v>
      </c>
      <c r="X10" s="7" t="s">
        <v>146</v>
      </c>
      <c r="Y10" s="8">
        <v>45566</v>
      </c>
      <c r="Z10" s="8">
        <v>45596</v>
      </c>
      <c r="AA10" s="9">
        <v>3</v>
      </c>
      <c r="AB10" s="10">
        <v>0</v>
      </c>
      <c r="AC10" s="10">
        <v>0</v>
      </c>
      <c r="AD10" s="4">
        <v>45657</v>
      </c>
      <c r="AE10" s="20" t="s">
        <v>125</v>
      </c>
      <c r="AF10" s="9">
        <v>3</v>
      </c>
      <c r="AG10" s="12" t="s">
        <v>126</v>
      </c>
      <c r="AH10" s="13" t="s">
        <v>127</v>
      </c>
      <c r="AI10" s="23">
        <v>45665</v>
      </c>
    </row>
    <row r="11" spans="1:36" s="24" customFormat="1" ht="70.5" customHeight="1" x14ac:dyDescent="0.25">
      <c r="A11" s="3">
        <v>2024</v>
      </c>
      <c r="B11" s="4">
        <v>45627</v>
      </c>
      <c r="C11" s="4">
        <v>45657</v>
      </c>
      <c r="D11" s="5" t="s">
        <v>90</v>
      </c>
      <c r="E11" s="5" t="s">
        <v>116</v>
      </c>
      <c r="F11" s="5" t="s">
        <v>117</v>
      </c>
      <c r="G11" s="5" t="s">
        <v>117</v>
      </c>
      <c r="H11" s="5" t="s">
        <v>118</v>
      </c>
      <c r="I11" s="5" t="s">
        <v>168</v>
      </c>
      <c r="J11" s="5" t="s">
        <v>135</v>
      </c>
      <c r="K11" s="5" t="s">
        <v>136</v>
      </c>
      <c r="L11" s="5" t="s">
        <v>101</v>
      </c>
      <c r="M11" s="6" t="s">
        <v>103</v>
      </c>
      <c r="N11" s="5" t="s">
        <v>161</v>
      </c>
      <c r="O11" s="3" t="s">
        <v>105</v>
      </c>
      <c r="P11" s="3">
        <v>0</v>
      </c>
      <c r="Q11" s="3">
        <v>0</v>
      </c>
      <c r="R11" s="5" t="s">
        <v>123</v>
      </c>
      <c r="S11" s="5" t="s">
        <v>122</v>
      </c>
      <c r="T11" s="5" t="s">
        <v>122</v>
      </c>
      <c r="U11" s="5" t="s">
        <v>123</v>
      </c>
      <c r="V11" s="5" t="s">
        <v>166</v>
      </c>
      <c r="W11" s="5" t="s">
        <v>165</v>
      </c>
      <c r="X11" s="5" t="s">
        <v>161</v>
      </c>
      <c r="Y11" s="8">
        <v>45622</v>
      </c>
      <c r="Z11" s="8">
        <v>45622</v>
      </c>
      <c r="AA11" s="9">
        <v>4</v>
      </c>
      <c r="AB11" s="10">
        <f>430+97.4+50</f>
        <v>577.4</v>
      </c>
      <c r="AC11" s="10">
        <v>2136.85</v>
      </c>
      <c r="AD11" s="4">
        <v>45628</v>
      </c>
      <c r="AE11" s="20" t="s">
        <v>176</v>
      </c>
      <c r="AF11" s="9">
        <v>4</v>
      </c>
      <c r="AG11" s="12" t="s">
        <v>126</v>
      </c>
      <c r="AH11" s="13" t="s">
        <v>127</v>
      </c>
      <c r="AI11" s="23">
        <v>45665</v>
      </c>
    </row>
    <row r="12" spans="1:36" s="24" customFormat="1" ht="70.5" customHeight="1" x14ac:dyDescent="0.25">
      <c r="A12" s="3">
        <v>2024</v>
      </c>
      <c r="B12" s="4">
        <v>45627</v>
      </c>
      <c r="C12" s="4">
        <v>45657</v>
      </c>
      <c r="D12" s="5" t="s">
        <v>90</v>
      </c>
      <c r="E12" s="18" t="s">
        <v>159</v>
      </c>
      <c r="F12" s="5" t="s">
        <v>162</v>
      </c>
      <c r="G12" s="5" t="s">
        <v>162</v>
      </c>
      <c r="H12" s="5" t="s">
        <v>160</v>
      </c>
      <c r="I12" s="5" t="s">
        <v>156</v>
      </c>
      <c r="J12" s="5" t="s">
        <v>157</v>
      </c>
      <c r="K12" s="5" t="s">
        <v>158</v>
      </c>
      <c r="L12" s="5" t="s">
        <v>101</v>
      </c>
      <c r="M12" s="6" t="s">
        <v>103</v>
      </c>
      <c r="N12" s="5" t="s">
        <v>163</v>
      </c>
      <c r="O12" s="3" t="s">
        <v>105</v>
      </c>
      <c r="P12" s="3">
        <v>0</v>
      </c>
      <c r="Q12" s="3">
        <v>0</v>
      </c>
      <c r="R12" s="5" t="s">
        <v>123</v>
      </c>
      <c r="S12" s="5" t="s">
        <v>122</v>
      </c>
      <c r="T12" s="5" t="s">
        <v>122</v>
      </c>
      <c r="U12" s="5" t="s">
        <v>123</v>
      </c>
      <c r="V12" s="5" t="s">
        <v>122</v>
      </c>
      <c r="W12" s="5" t="s">
        <v>164</v>
      </c>
      <c r="X12" s="5" t="s">
        <v>163</v>
      </c>
      <c r="Y12" s="8">
        <v>45624</v>
      </c>
      <c r="Z12" s="8">
        <v>45624</v>
      </c>
      <c r="AA12" s="9">
        <v>5</v>
      </c>
      <c r="AB12" s="10">
        <f>196+240+388+260</f>
        <v>1084</v>
      </c>
      <c r="AC12" s="10">
        <v>218.84</v>
      </c>
      <c r="AD12" s="4">
        <v>45631</v>
      </c>
      <c r="AE12" s="20" t="s">
        <v>174</v>
      </c>
      <c r="AF12" s="9">
        <v>5</v>
      </c>
      <c r="AG12" s="12" t="s">
        <v>126</v>
      </c>
      <c r="AH12" s="13" t="s">
        <v>127</v>
      </c>
      <c r="AI12" s="23">
        <v>45665</v>
      </c>
    </row>
    <row r="13" spans="1:36" s="26" customFormat="1" ht="70.5" customHeight="1" x14ac:dyDescent="0.25">
      <c r="A13" s="3">
        <v>2024</v>
      </c>
      <c r="B13" s="4">
        <v>45627</v>
      </c>
      <c r="C13" s="4">
        <v>45657</v>
      </c>
      <c r="D13" s="5" t="s">
        <v>90</v>
      </c>
      <c r="E13" s="18" t="s">
        <v>149</v>
      </c>
      <c r="F13" s="5" t="s">
        <v>150</v>
      </c>
      <c r="G13" s="5" t="s">
        <v>150</v>
      </c>
      <c r="H13" s="5" t="s">
        <v>151</v>
      </c>
      <c r="I13" s="5" t="s">
        <v>152</v>
      </c>
      <c r="J13" s="5" t="s">
        <v>153</v>
      </c>
      <c r="K13" s="5" t="s">
        <v>154</v>
      </c>
      <c r="L13" s="5" t="s">
        <v>155</v>
      </c>
      <c r="M13" s="6" t="s">
        <v>103</v>
      </c>
      <c r="N13" s="5" t="s">
        <v>169</v>
      </c>
      <c r="O13" s="3" t="s">
        <v>105</v>
      </c>
      <c r="P13" s="3">
        <v>0</v>
      </c>
      <c r="Q13" s="3">
        <v>0</v>
      </c>
      <c r="R13" s="5" t="s">
        <v>123</v>
      </c>
      <c r="S13" s="5" t="s">
        <v>122</v>
      </c>
      <c r="T13" s="5" t="s">
        <v>122</v>
      </c>
      <c r="U13" s="5" t="s">
        <v>123</v>
      </c>
      <c r="V13" s="5" t="s">
        <v>170</v>
      </c>
      <c r="W13" s="5" t="s">
        <v>171</v>
      </c>
      <c r="X13" s="5" t="s">
        <v>169</v>
      </c>
      <c r="Y13" s="8">
        <v>45630</v>
      </c>
      <c r="Z13" s="8">
        <v>45631</v>
      </c>
      <c r="AA13" s="9">
        <v>6</v>
      </c>
      <c r="AB13" s="10">
        <f>2500+783+783+203.51+271.74</f>
        <v>4541.25</v>
      </c>
      <c r="AC13" s="10">
        <v>4687.2</v>
      </c>
      <c r="AD13" s="4">
        <v>45638</v>
      </c>
      <c r="AE13" s="20" t="s">
        <v>172</v>
      </c>
      <c r="AF13" s="9">
        <v>6</v>
      </c>
      <c r="AG13" s="12" t="s">
        <v>126</v>
      </c>
      <c r="AH13" s="13" t="s">
        <v>127</v>
      </c>
      <c r="AI13" s="23">
        <v>45665</v>
      </c>
    </row>
    <row r="14" spans="1:36" ht="70.5" customHeight="1" x14ac:dyDescent="0.25">
      <c r="A14" s="3">
        <v>2024</v>
      </c>
      <c r="B14" s="4">
        <v>45627</v>
      </c>
      <c r="C14" s="4">
        <v>45657</v>
      </c>
      <c r="D14" s="5" t="s">
        <v>90</v>
      </c>
      <c r="E14" s="5" t="s">
        <v>116</v>
      </c>
      <c r="F14" s="5" t="s">
        <v>129</v>
      </c>
      <c r="G14" s="5" t="s">
        <v>167</v>
      </c>
      <c r="H14" s="5" t="s">
        <v>167</v>
      </c>
      <c r="I14" s="5" t="s">
        <v>167</v>
      </c>
      <c r="J14" s="5" t="s">
        <v>167</v>
      </c>
      <c r="K14" s="5" t="s">
        <v>167</v>
      </c>
      <c r="L14" s="5" t="s">
        <v>101</v>
      </c>
      <c r="M14" s="6" t="s">
        <v>104</v>
      </c>
      <c r="N14" s="5" t="s">
        <v>167</v>
      </c>
      <c r="O14" s="3" t="s">
        <v>105</v>
      </c>
      <c r="P14" s="3">
        <v>0</v>
      </c>
      <c r="Q14" s="3">
        <v>0</v>
      </c>
      <c r="R14" s="5" t="s">
        <v>123</v>
      </c>
      <c r="S14" s="5" t="s">
        <v>122</v>
      </c>
      <c r="T14" s="5" t="s">
        <v>122</v>
      </c>
      <c r="U14" s="5" t="s">
        <v>123</v>
      </c>
      <c r="V14" s="5" t="s">
        <v>122</v>
      </c>
      <c r="W14" s="5" t="s">
        <v>122</v>
      </c>
      <c r="X14" s="5" t="s">
        <v>167</v>
      </c>
      <c r="Y14" s="8">
        <v>45627</v>
      </c>
      <c r="Z14" s="8">
        <v>45657</v>
      </c>
      <c r="AA14" s="9">
        <v>7</v>
      </c>
      <c r="AB14" s="10">
        <v>0</v>
      </c>
      <c r="AC14" s="10">
        <v>0</v>
      </c>
      <c r="AD14" s="4">
        <v>45657</v>
      </c>
      <c r="AE14" s="11" t="s">
        <v>130</v>
      </c>
      <c r="AF14" s="9">
        <v>7</v>
      </c>
      <c r="AG14" s="12" t="s">
        <v>126</v>
      </c>
      <c r="AH14" s="13" t="s">
        <v>127</v>
      </c>
      <c r="AI14" s="23">
        <v>45665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15:D206">
      <formula1>Hidden_13</formula1>
    </dataValidation>
    <dataValidation type="list" allowBlank="1" showErrorMessage="1" sqref="L15:L206">
      <formula1>Hidden_211</formula1>
    </dataValidation>
    <dataValidation type="list" allowBlank="1" showErrorMessage="1" sqref="O15:O206">
      <formula1>Hidden_414</formula1>
    </dataValidation>
    <dataValidation operator="greaterThanOrEqual" allowBlank="1" showInputMessage="1" showErrorMessage="1" sqref="E9:E10 E12:E13"/>
    <dataValidation type="list" allowBlank="1" showErrorMessage="1" sqref="M8:M206">
      <formula1>Hidden_312</formula1>
    </dataValidation>
    <dataValidation type="list" allowBlank="1" showErrorMessage="1" sqref="O8:O14">
      <formula1>Hidden_313</formula1>
    </dataValidation>
    <dataValidation type="list" allowBlank="1" showErrorMessage="1" sqref="D8:D14">
      <formula1>Hidden_24</formula1>
    </dataValidation>
  </dataValidations>
  <hyperlinks>
    <hyperlink ref="AE8" r:id="rId1"/>
    <hyperlink ref="AE9" r:id="rId2"/>
    <hyperlink ref="AE10" r:id="rId3"/>
    <hyperlink ref="AE12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B8" sqref="AB8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B8" sqref="AB8"/>
    </sheetView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B8" sqref="AB8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B8" sqref="AB8"/>
    </sheetView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opLeftCell="A3" workbookViewId="0">
      <selection activeCell="F7" sqref="F7"/>
    </sheetView>
  </sheetViews>
  <sheetFormatPr baseColWidth="10" defaultColWidth="9.140625" defaultRowHeight="15" x14ac:dyDescent="0.25"/>
  <cols>
    <col min="1" max="1" width="3.42578125" bestFit="1" customWidth="1"/>
    <col min="2" max="3" width="30" customWidth="1"/>
    <col min="4" max="4" width="29.85546875" customWidth="1"/>
    <col min="5" max="11" width="30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103.5" customHeight="1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14">
        <v>1</v>
      </c>
      <c r="B4" s="15">
        <v>3711</v>
      </c>
      <c r="C4" s="15" t="s">
        <v>131</v>
      </c>
      <c r="D4" s="16">
        <v>0</v>
      </c>
    </row>
    <row r="5" spans="1:4" x14ac:dyDescent="0.25">
      <c r="A5" s="14">
        <v>1</v>
      </c>
      <c r="B5" s="15">
        <v>3751</v>
      </c>
      <c r="C5" s="15" t="s">
        <v>132</v>
      </c>
      <c r="D5" s="16">
        <v>0</v>
      </c>
    </row>
    <row r="6" spans="1:4" x14ac:dyDescent="0.25">
      <c r="A6" s="14">
        <v>1</v>
      </c>
      <c r="B6" s="15">
        <v>3721</v>
      </c>
      <c r="C6" s="15" t="s">
        <v>133</v>
      </c>
      <c r="D6" s="16">
        <v>0</v>
      </c>
    </row>
    <row r="7" spans="1:4" s="22" customFormat="1" x14ac:dyDescent="0.25">
      <c r="A7" s="14">
        <v>2</v>
      </c>
      <c r="B7" s="15">
        <v>3711</v>
      </c>
      <c r="C7" s="15" t="s">
        <v>131</v>
      </c>
      <c r="D7" s="16">
        <v>0</v>
      </c>
    </row>
    <row r="8" spans="1:4" s="22" customFormat="1" x14ac:dyDescent="0.25">
      <c r="A8" s="14">
        <v>2</v>
      </c>
      <c r="B8" s="15">
        <v>3751</v>
      </c>
      <c r="C8" s="15" t="s">
        <v>132</v>
      </c>
      <c r="D8" s="16">
        <v>0</v>
      </c>
    </row>
    <row r="9" spans="1:4" s="22" customFormat="1" x14ac:dyDescent="0.25">
      <c r="A9" s="14">
        <v>2</v>
      </c>
      <c r="B9" s="15">
        <v>3721</v>
      </c>
      <c r="C9" s="15" t="s">
        <v>133</v>
      </c>
      <c r="D9" s="16">
        <v>0</v>
      </c>
    </row>
    <row r="10" spans="1:4" s="22" customFormat="1" x14ac:dyDescent="0.25">
      <c r="A10" s="14">
        <v>3</v>
      </c>
      <c r="B10" s="15">
        <v>3711</v>
      </c>
      <c r="C10" s="15" t="s">
        <v>131</v>
      </c>
      <c r="D10" s="16">
        <v>0</v>
      </c>
    </row>
    <row r="11" spans="1:4" s="22" customFormat="1" x14ac:dyDescent="0.25">
      <c r="A11" s="14">
        <v>3</v>
      </c>
      <c r="B11" s="15">
        <v>3751</v>
      </c>
      <c r="C11" s="15" t="s">
        <v>132</v>
      </c>
      <c r="D11" s="16">
        <v>0</v>
      </c>
    </row>
    <row r="12" spans="1:4" s="22" customFormat="1" x14ac:dyDescent="0.25">
      <c r="A12" s="14">
        <v>3</v>
      </c>
      <c r="B12" s="15">
        <v>3721</v>
      </c>
      <c r="C12" s="15" t="s">
        <v>133</v>
      </c>
      <c r="D12" s="16">
        <v>0</v>
      </c>
    </row>
    <row r="13" spans="1:4" s="22" customFormat="1" x14ac:dyDescent="0.25">
      <c r="A13" s="14">
        <v>4</v>
      </c>
      <c r="B13" s="15">
        <v>3711</v>
      </c>
      <c r="C13" s="15" t="s">
        <v>131</v>
      </c>
      <c r="D13" s="16">
        <v>0</v>
      </c>
    </row>
    <row r="14" spans="1:4" s="22" customFormat="1" x14ac:dyDescent="0.25">
      <c r="A14" s="14">
        <v>4</v>
      </c>
      <c r="B14" s="15">
        <v>3751</v>
      </c>
      <c r="C14" s="15" t="s">
        <v>132</v>
      </c>
      <c r="D14" s="16">
        <f>430+97.4</f>
        <v>527.4</v>
      </c>
    </row>
    <row r="15" spans="1:4" s="22" customFormat="1" x14ac:dyDescent="0.25">
      <c r="A15" s="14">
        <v>4</v>
      </c>
      <c r="B15" s="15">
        <v>3721</v>
      </c>
      <c r="C15" s="15" t="s">
        <v>133</v>
      </c>
      <c r="D15" s="16">
        <v>50</v>
      </c>
    </row>
    <row r="16" spans="1:4" s="24" customFormat="1" x14ac:dyDescent="0.25">
      <c r="A16" s="14">
        <v>5</v>
      </c>
      <c r="B16" s="15">
        <v>3711</v>
      </c>
      <c r="C16" s="15" t="s">
        <v>131</v>
      </c>
      <c r="D16" s="16">
        <v>0</v>
      </c>
    </row>
    <row r="17" spans="1:4" s="24" customFormat="1" x14ac:dyDescent="0.25">
      <c r="A17" s="14">
        <v>5</v>
      </c>
      <c r="B17" s="15">
        <v>3751</v>
      </c>
      <c r="C17" s="15" t="s">
        <v>132</v>
      </c>
      <c r="D17" s="16">
        <v>260</v>
      </c>
    </row>
    <row r="18" spans="1:4" s="24" customFormat="1" x14ac:dyDescent="0.25">
      <c r="A18" s="14">
        <v>5</v>
      </c>
      <c r="B18" s="15">
        <v>3721</v>
      </c>
      <c r="C18" s="15" t="s">
        <v>133</v>
      </c>
      <c r="D18" s="16">
        <v>824</v>
      </c>
    </row>
    <row r="19" spans="1:4" s="26" customFormat="1" x14ac:dyDescent="0.25">
      <c r="A19" s="14">
        <v>6</v>
      </c>
      <c r="B19" s="15">
        <v>3711</v>
      </c>
      <c r="C19" s="15" t="s">
        <v>131</v>
      </c>
      <c r="D19" s="16">
        <v>0</v>
      </c>
    </row>
    <row r="20" spans="1:4" s="26" customFormat="1" x14ac:dyDescent="0.25">
      <c r="A20" s="14">
        <v>6</v>
      </c>
      <c r="B20" s="15">
        <v>3751</v>
      </c>
      <c r="C20" s="15" t="s">
        <v>132</v>
      </c>
      <c r="D20" s="16">
        <v>2500</v>
      </c>
    </row>
    <row r="21" spans="1:4" s="26" customFormat="1" x14ac:dyDescent="0.25">
      <c r="A21" s="14">
        <v>6</v>
      </c>
      <c r="B21" s="15">
        <v>3721</v>
      </c>
      <c r="C21" s="15" t="s">
        <v>133</v>
      </c>
      <c r="D21" s="16">
        <f>783+783+203.51+271.74</f>
        <v>2041.25</v>
      </c>
    </row>
    <row r="22" spans="1:4" x14ac:dyDescent="0.25">
      <c r="A22" s="14">
        <v>6</v>
      </c>
      <c r="B22" s="15">
        <v>3851</v>
      </c>
      <c r="C22" s="17" t="s">
        <v>134</v>
      </c>
      <c r="D22" s="16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topLeftCell="A3" zoomScale="80" zoomScaleNormal="80" workbookViewId="0">
      <selection activeCell="B11" sqref="B11"/>
    </sheetView>
  </sheetViews>
  <sheetFormatPr baseColWidth="10" defaultColWidth="9.140625" defaultRowHeight="15" x14ac:dyDescent="0.25"/>
  <cols>
    <col min="1" max="1" width="3.42578125" bestFit="1" customWidth="1"/>
    <col min="2" max="2" width="124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ht="30" customHeight="1" x14ac:dyDescent="0.25">
      <c r="A4" s="25">
        <v>1</v>
      </c>
      <c r="B4" s="20" t="s">
        <v>125</v>
      </c>
    </row>
    <row r="5" spans="1:2" s="22" customFormat="1" ht="30" customHeight="1" x14ac:dyDescent="0.25">
      <c r="A5" s="25">
        <v>2</v>
      </c>
      <c r="B5" s="20" t="s">
        <v>176</v>
      </c>
    </row>
    <row r="6" spans="1:2" s="22" customFormat="1" ht="30" customHeight="1" x14ac:dyDescent="0.25">
      <c r="A6" s="25">
        <v>3</v>
      </c>
      <c r="B6" s="20" t="s">
        <v>125</v>
      </c>
    </row>
    <row r="7" spans="1:2" s="22" customFormat="1" ht="30" customHeight="1" x14ac:dyDescent="0.25">
      <c r="A7" s="25">
        <v>4</v>
      </c>
      <c r="B7" s="20" t="s">
        <v>125</v>
      </c>
    </row>
    <row r="8" spans="1:2" s="24" customFormat="1" ht="30" customHeight="1" x14ac:dyDescent="0.25">
      <c r="A8" s="14">
        <v>5</v>
      </c>
      <c r="B8" s="20" t="s">
        <v>175</v>
      </c>
    </row>
    <row r="9" spans="1:2" s="24" customFormat="1" ht="30" customHeight="1" x14ac:dyDescent="0.25">
      <c r="A9" s="14">
        <v>6</v>
      </c>
      <c r="B9" s="20" t="s">
        <v>173</v>
      </c>
    </row>
    <row r="10" spans="1:2" s="24" customFormat="1" ht="30" customHeight="1" x14ac:dyDescent="0.25">
      <c r="A10" s="14">
        <v>7</v>
      </c>
      <c r="B10" s="20" t="s">
        <v>130</v>
      </c>
    </row>
    <row r="11" spans="1:2" s="24" customFormat="1" ht="30" customHeight="1" x14ac:dyDescent="0.25">
      <c r="A11" s="14"/>
      <c r="B11" s="20"/>
    </row>
    <row r="12" spans="1:2" s="24" customFormat="1" ht="30" customHeight="1" x14ac:dyDescent="0.25">
      <c r="A12" s="14"/>
      <c r="B12" s="20"/>
    </row>
    <row r="13" spans="1:2" x14ac:dyDescent="0.25">
      <c r="A13" s="25"/>
      <c r="B13" s="20"/>
    </row>
    <row r="14" spans="1:2" x14ac:dyDescent="0.25">
      <c r="A14" s="25"/>
      <c r="B14" s="20"/>
    </row>
    <row r="15" spans="1:2" s="24" customFormat="1" x14ac:dyDescent="0.25">
      <c r="A15" s="25"/>
      <c r="B15" s="20"/>
    </row>
    <row r="16" spans="1:2" s="24" customFormat="1" x14ac:dyDescent="0.25">
      <c r="A16" s="25"/>
      <c r="B16" s="20"/>
    </row>
    <row r="17" spans="1:2" s="24" customFormat="1" x14ac:dyDescent="0.25">
      <c r="A17" s="25"/>
      <c r="B17" s="20"/>
    </row>
    <row r="18" spans="1:2" s="24" customFormat="1" x14ac:dyDescent="0.25">
      <c r="A18" s="25"/>
      <c r="B18" s="20"/>
    </row>
    <row r="19" spans="1:2" x14ac:dyDescent="0.25">
      <c r="A19" s="25"/>
    </row>
  </sheetData>
  <hyperlinks>
    <hyperlink ref="B4" r:id="rId1"/>
    <hyperlink ref="B6" r:id="rId2"/>
    <hyperlink ref="B7" r:id="rId3"/>
    <hyperlink ref="B10" r:id="rId4"/>
    <hyperlink ref="B8" r:id="rId5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2024-03-21T16:49:34Z</dcterms:created>
  <dcterms:modified xsi:type="dcterms:W3CDTF">2025-01-08T19:40:07Z</dcterms:modified>
</cp:coreProperties>
</file>