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3\1.- ENERO 2024\"/>
    </mc:Choice>
  </mc:AlternateContent>
  <bookViews>
    <workbookView xWindow="0" yWindow="0" windowWidth="20490" windowHeight="705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calcChain.xml><?xml version="1.0" encoding="utf-8"?>
<calcChain xmlns="http://schemas.openxmlformats.org/spreadsheetml/2006/main">
  <c r="O62" i="1" l="1"/>
  <c r="O61" i="1"/>
  <c r="O60" i="1"/>
  <c r="O59" i="1"/>
  <c r="O58" i="1"/>
  <c r="O57" i="1"/>
  <c r="O56" i="1"/>
  <c r="O55" i="1"/>
  <c r="O54" i="1"/>
  <c r="O53" i="1"/>
  <c r="O52" i="1"/>
  <c r="O51" i="1"/>
  <c r="O50" i="1"/>
  <c r="O49" i="1"/>
  <c r="O48" i="1"/>
  <c r="O47" i="1"/>
</calcChain>
</file>

<file path=xl/sharedStrings.xml><?xml version="1.0" encoding="utf-8"?>
<sst xmlns="http://schemas.openxmlformats.org/spreadsheetml/2006/main" count="1640" uniqueCount="799">
  <si>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</si>
  <si>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</si>
  <si>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</si>
  <si>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</si>
  <si>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</si>
  <si>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</si>
  <si>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</si>
  <si>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</si>
  <si>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</si>
  <si>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</si>
  <si>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</si>
  <si>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</si>
  <si>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</si>
  <si>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</si>
  <si>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</si>
  <si>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</si>
  <si>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</si>
  <si>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</si>
  <si>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</si>
  <si>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</si>
  <si>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</si>
  <si>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</si>
  <si>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</si>
  <si>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</si>
  <si>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</si>
  <si>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</si>
  <si>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</si>
  <si>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</si>
  <si>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</si>
  <si>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</si>
  <si>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</si>
  <si>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</si>
  <si>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</si>
  <si>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</si>
  <si>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</si>
  <si>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</si>
  <si>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</si>
  <si>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</si>
  <si>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</si>
  <si>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</si>
  <si>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</si>
  <si>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</si>
  <si>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</si>
  <si>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</si>
  <si>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</si>
  <si>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</si>
  <si>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</si>
  <si>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</si>
  <si>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</si>
  <si>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</si>
  <si>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</si>
  <si>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</si>
  <si>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</si>
  <si>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</si>
  <si>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</si>
  <si>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</si>
  <si>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</si>
  <si>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</si>
  <si>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</si>
  <si>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</si>
  <si>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</si>
  <si>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</si>
  <si>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</si>
  <si>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</si>
  <si>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</si>
  <si>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</si>
  <si>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</si>
  <si>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</si>
  <si>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</si>
  <si>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</si>
  <si>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</si>
  <si>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</si>
  <si>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</si>
  <si>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</si>
  <si>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</si>
  <si>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</si>
  <si>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</si>
  <si>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</si>
  <si>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</si>
  <si>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</si>
  <si>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</si>
  <si>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</si>
  <si>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</si>
  <si>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</si>
  <si>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</si>
  <si>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</si>
  <si>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LA CARGA DE INFORMACIÓN ES DE MANERA MENSUAL CONFORME AL LINEAMIENTO DÉCIMO QUINTO, INCISO A), DE LOS LINEAMIENTOS ESTATALES PARA LA DIFUSIÓN, DISPOSICIÓN Y EVALUACIÓN DE LAS OBLIGACIONES DE TRANSPARENCIA COMUNES Y ESPECIFICAS</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</si>
  <si>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</si>
  <si>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</si>
  <si>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</si>
  <si>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</si>
  <si>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</si>
  <si>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</si>
  <si>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</si>
  <si>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</si>
  <si>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</si>
  <si>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</si>
  <si>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</si>
  <si>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</si>
  <si>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</si>
  <si>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</si>
  <si>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</si>
  <si>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</si>
  <si>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</si>
  <si>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</si>
  <si>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</si>
  <si>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</si>
  <si>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</si>
  <si>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</si>
  <si>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</si>
  <si>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</si>
  <si>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</si>
  <si>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</si>
  <si>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</si>
  <si>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</si>
  <si>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</si>
  <si>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</si>
  <si>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</si>
  <si>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</si>
  <si>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</si>
  <si>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</si>
  <si>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</si>
  <si>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</si>
  <si>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</si>
  <si>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</si>
  <si>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</si>
  <si>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</si>
  <si>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</si>
  <si>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</si>
  <si>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</si>
  <si>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</si>
  <si>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</si>
  <si>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</si>
  <si>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</si>
  <si>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</si>
  <si>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</si>
  <si>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</si>
  <si>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</si>
  <si>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</si>
  <si>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</si>
  <si>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</si>
  <si>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</si>
  <si>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</si>
  <si>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</si>
  <si>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</si>
  <si>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</si>
  <si>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</si>
  <si>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</si>
  <si>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</si>
  <si>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</si>
  <si>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</si>
  <si>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</si>
  <si>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</si>
  <si>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</si>
  <si>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</si>
  <si>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</si>
  <si>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</si>
  <si>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</si>
  <si>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</si>
  <si>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</si>
  <si>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</si>
  <si>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</si>
  <si>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</si>
  <si>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</si>
  <si>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</si>
  <si>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</si>
  <si>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</si>
  <si>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</si>
  <si>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</si>
  <si>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</si>
  <si>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</si>
  <si>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</si>
  <si>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</si>
  <si>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</si>
  <si>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</si>
  <si>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</si>
  <si>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</si>
  <si>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</si>
  <si>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</si>
  <si>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</si>
  <si>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</si>
  <si>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</si>
  <si>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</si>
  <si>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</si>
  <si>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</si>
  <si>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</si>
  <si>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</si>
  <si>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</si>
  <si>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</si>
  <si>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</si>
  <si>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</si>
  <si>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</si>
  <si>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</si>
  <si>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</si>
  <si>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</si>
  <si>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</si>
  <si>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</si>
  <si>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</si>
  <si>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</si>
  <si>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</si>
  <si>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</si>
  <si>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</si>
  <si>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</si>
  <si>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</si>
  <si>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</si>
  <si>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</si>
  <si>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</si>
  <si>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</si>
  <si>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</si>
  <si>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</si>
  <si>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</si>
  <si>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</si>
  <si>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</si>
  <si>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</si>
  <si>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</si>
  <si>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</si>
  <si>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</si>
  <si>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</si>
  <si>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</si>
  <si>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</si>
  <si>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</si>
  <si>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</si>
  <si>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</si>
  <si>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</si>
  <si>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</si>
  <si>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</si>
  <si>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</si>
  <si>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</si>
  <si>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</si>
  <si>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</si>
  <si>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</si>
  <si>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</si>
  <si>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</si>
  <si>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</si>
  <si>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</si>
  <si>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</si>
  <si>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</si>
  <si>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</si>
  <si>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</si>
  <si>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</si>
  <si>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</si>
  <si>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</si>
  <si>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</si>
  <si>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</si>
  <si>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</si>
  <si>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</si>
  <si>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</si>
  <si>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</si>
  <si>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</si>
  <si>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</si>
  <si>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</si>
  <si>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</si>
  <si>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</si>
  <si>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</si>
  <si>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</si>
  <si>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</si>
  <si>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</si>
  <si>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</si>
  <si>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</si>
  <si>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</si>
  <si>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</si>
  <si>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</si>
  <si>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</si>
  <si>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</si>
  <si>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</si>
  <si>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</si>
  <si>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</si>
  <si>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</si>
  <si>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</si>
  <si>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</si>
  <si>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</si>
  <si>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</si>
  <si>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</si>
  <si>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</si>
  <si>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</si>
  <si>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</si>
  <si>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</si>
  <si>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</si>
  <si>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</si>
  <si>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</si>
  <si>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</si>
  <si>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</si>
  <si>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</si>
  <si>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</si>
  <si>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</si>
  <si>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</si>
  <si>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</si>
  <si>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</si>
  <si>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</si>
  <si>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</si>
  <si>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</si>
  <si>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</si>
  <si>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</si>
  <si>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</si>
  <si>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</si>
  <si>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</si>
  <si>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</si>
  <si>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</si>
  <si>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</si>
  <si>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</si>
  <si>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</si>
  <si>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</si>
  <si>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</si>
  <si>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</si>
  <si>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</si>
  <si>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</si>
  <si>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</si>
  <si>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</si>
  <si>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</si>
  <si>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</si>
  <si>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</si>
  <si>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</si>
  <si>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</si>
  <si>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</si>
  <si>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</si>
  <si>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</si>
  <si>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</si>
  <si>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</si>
  <si>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</si>
  <si>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</si>
  <si>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</si>
  <si>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</si>
  <si>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</si>
  <si>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</si>
  <si>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</si>
  <si>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</si>
  <si>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</si>
  <si>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</si>
  <si>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</si>
  <si>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</si>
  <si>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</si>
  <si>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</si>
  <si>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</si>
  <si>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</si>
  <si>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</si>
  <si>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</si>
  <si>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</si>
  <si>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</si>
  <si>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</si>
  <si>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</si>
  <si>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</si>
  <si>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</si>
  <si>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</si>
  <si>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</si>
  <si>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</si>
  <si>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la linea base corresponde a lo elaborado durante el ultimo cuatrimestre de 2022, atinente a los sujetos olbigados establecidos en los municipios. </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</si>
  <si>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</si>
  <si>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</si>
  <si>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</si>
  <si>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</si>
  <si>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</si>
  <si>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</si>
  <si>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períodos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</si>
  <si>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</si>
  <si>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</si>
  <si>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</si>
  <si>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</si>
  <si>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</si>
  <si>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</si>
  <si>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</si>
  <si>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</si>
  <si>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</si>
  <si>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</si>
  <si>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</si>
  <si>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</si>
  <si>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</si>
  <si>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</si>
  <si>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</si>
  <si>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</si>
  <si>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</si>
  <si>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</si>
  <si>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</si>
  <si>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</si>
  <si>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</si>
  <si>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</si>
  <si>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</si>
  <si>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</si>
  <si>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</si>
  <si>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</si>
  <si>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</si>
  <si>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</si>
  <si>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</si>
  <si>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</si>
  <si>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</si>
  <si>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</si>
  <si>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</si>
  <si>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</si>
  <si>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</si>
  <si>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</si>
  <si>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</si>
  <si>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</si>
  <si>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</si>
  <si>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</si>
  <si>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</si>
  <si>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</si>
  <si>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</si>
  <si>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</si>
  <si>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</si>
  <si>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</si>
  <si>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</si>
  <si>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</si>
  <si>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</si>
  <si>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</si>
  <si>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</si>
  <si>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</si>
  <si>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</si>
  <si>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</si>
  <si>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</si>
  <si>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</si>
  <si>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</si>
  <si>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</si>
  <si>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</si>
  <si>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</si>
  <si>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</si>
  <si>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</si>
  <si>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</si>
  <si>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</si>
  <si>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EL INDICADOR DEPENDE DEL NÚMERO DE INFORMES RENDIDOR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</si>
  <si>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</si>
  <si>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</si>
  <si>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</si>
  <si>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</si>
  <si>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</si>
  <si>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</si>
  <si>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</si>
  <si>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</si>
  <si>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</si>
  <si>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</si>
  <si>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 PROCEDIMIENTO.</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</si>
  <si>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</si>
  <si>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</si>
  <si>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</si>
  <si>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</si>
  <si>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</si>
  <si>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</si>
  <si>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</si>
  <si>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</si>
  <si>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</si>
  <si>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SE ACTUALIZA POR LOS REGISTROS QUE REALICEN LOS SUJETOS OBLIGADOS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</si>
  <si>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</si>
  <si>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</si>
  <si>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</si>
  <si>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</si>
  <si>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</si>
  <si>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</si>
  <si>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</si>
  <si>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</si>
  <si>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</si>
  <si>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</si>
  <si>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</si>
  <si>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 xml:space="preserve">EL INDICADOR DEPENDE DE LAS SOLICITUDES QUE EL PLENO REALICE A LA DIRECCIÓN Y DE LA CONSIDERACIÓN DE ESTA DE CREAR O ACTUALIZAR LA NORMATIVA DE QUE SE TRATE. </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</si>
  <si>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</si>
  <si>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</si>
  <si>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</si>
  <si>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</si>
  <si>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</si>
  <si>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</si>
  <si>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</si>
  <si>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</si>
  <si>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</si>
  <si>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</si>
  <si>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</si>
  <si>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</si>
  <si>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</si>
  <si>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</si>
  <si>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</si>
  <si>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</si>
  <si>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</si>
  <si>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</si>
  <si>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</si>
  <si>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</si>
  <si>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LA ACTUALIZACIÓN Y CARGA DE LA INFORMACIÓN SE REALIZA DE FORMA MENSUAL EN LA PLATAFORMA ESTATAL DE TRANSPARENCIA Y, DE FORMA TRIMESTRAL EN LA PLATAFORMA NACIONAL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</si>
  <si>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</si>
  <si>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</si>
  <si>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</si>
  <si>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</si>
  <si>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</si>
  <si>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</si>
  <si>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</si>
  <si>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</si>
  <si>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</si>
  <si>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</si>
  <si>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</si>
  <si>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</si>
  <si>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</si>
  <si>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</si>
  <si>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</si>
  <si>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</si>
  <si>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</si>
  <si>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</si>
  <si>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</si>
  <si>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</si>
  <si>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</si>
  <si>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</si>
  <si>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</si>
  <si>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</si>
  <si>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</si>
  <si>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</si>
  <si>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</si>
  <si>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</si>
  <si>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</si>
  <si>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</si>
  <si>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</si>
  <si>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</si>
  <si>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</si>
  <si>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</si>
  <si>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</si>
  <si>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</si>
  <si>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</si>
  <si>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</si>
  <si>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</si>
  <si>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</si>
  <si>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</si>
  <si>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</si>
  <si>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</si>
  <si>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</si>
  <si>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</si>
  <si>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</si>
  <si>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</si>
  <si>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</si>
  <si>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</si>
  <si>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</si>
  <si>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</si>
  <si>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</si>
  <si>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</si>
  <si>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</si>
  <si>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</si>
  <si>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</si>
  <si>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</si>
  <si>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CGCA, CADIDO, GUIS SIMPLE e Inventarios Documentales</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</si>
  <si>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</si>
  <si>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</si>
  <si>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</si>
  <si>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</si>
  <si>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</si>
  <si>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</si>
  <si>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</si>
  <si>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</si>
  <si>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</si>
  <si>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</si>
  <si>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</si>
  <si>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</si>
  <si>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</si>
  <si>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</si>
  <si>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</si>
  <si>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</si>
  <si>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</si>
  <si>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</si>
  <si>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</si>
  <si>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</si>
  <si>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</si>
  <si>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</si>
  <si>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</si>
  <si>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</si>
  <si>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</si>
  <si>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</si>
  <si>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</si>
  <si>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</si>
  <si>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</si>
  <si>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</si>
  <si>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</si>
  <si>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</si>
  <si>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</si>
  <si>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</si>
  <si>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</si>
  <si>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</si>
  <si>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</si>
  <si>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 Ley General de Archivos, Ley de Archivos del estado</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</si>
  <si>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</si>
  <si>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</si>
  <si>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</si>
  <si>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</si>
  <si>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</si>
  <si>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</si>
  <si>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</si>
  <si>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</si>
  <si>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</si>
  <si>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</si>
  <si>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</si>
  <si>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</si>
  <si>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</si>
  <si>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</si>
  <si>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</si>
  <si>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</si>
  <si>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</si>
  <si>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</si>
  <si>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</si>
  <si>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</si>
  <si>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</si>
  <si>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</si>
  <si>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</si>
  <si>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</si>
  <si>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</si>
  <si>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</si>
  <si>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</si>
  <si>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</si>
  <si>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</si>
  <si>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</si>
  <si>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</si>
  <si>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</si>
  <si>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</si>
  <si>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</si>
  <si>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</si>
  <si>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</si>
  <si>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</si>
  <si>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</si>
  <si>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</si>
  <si>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</si>
  <si>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</si>
  <si>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</si>
  <si>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</si>
  <si>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</si>
  <si>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</si>
  <si>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</si>
  <si>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</si>
  <si>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</si>
  <si>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</si>
  <si>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</si>
  <si>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</si>
  <si>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</si>
  <si>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</si>
  <si>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</si>
  <si>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</si>
  <si>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</si>
  <si>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</si>
  <si>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</si>
  <si>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</si>
  <si>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</si>
  <si>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</si>
  <si>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</si>
  <si>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</si>
  <si>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</si>
  <si>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</si>
  <si>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</si>
  <si>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</si>
  <si>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</si>
  <si>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</si>
  <si>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</si>
  <si>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</si>
  <si>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</si>
  <si>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</si>
  <si>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</si>
  <si>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</si>
  <si>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</si>
  <si>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</si>
  <si>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</si>
  <si>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</si>
  <si>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</si>
  <si>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</si>
  <si>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</si>
  <si>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</si>
  <si>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</si>
  <si>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</si>
  <si>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</si>
  <si>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</si>
  <si>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</si>
  <si>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</si>
  <si>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</si>
  <si>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</si>
  <si>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</si>
  <si>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</si>
  <si>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</si>
  <si>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</si>
  <si>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</si>
  <si>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</si>
  <si>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</si>
  <si>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</si>
  <si>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</si>
  <si>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</si>
  <si>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</si>
  <si>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</si>
  <si>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</si>
  <si>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</si>
  <si>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</si>
  <si>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</si>
  <si>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</si>
  <si>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</si>
  <si>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</si>
  <si>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</si>
  <si>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</si>
  <si>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</si>
  <si>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</si>
  <si>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</si>
  <si>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</si>
  <si>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</si>
  <si>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</si>
  <si>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</si>
  <si>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</si>
  <si>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</si>
  <si>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</si>
  <si>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</si>
  <si>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</si>
  <si>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</si>
  <si>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</si>
  <si>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</si>
  <si>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</si>
  <si>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</si>
  <si>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</si>
  <si>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</si>
  <si>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</si>
  <si>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</si>
  <si>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</si>
  <si>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</si>
  <si>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</si>
  <si>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SEGUIMIENTO DEL PROCEDIMIENTO DE VERIFICACIÓN VIGENTE 2020</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</si>
  <si>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</si>
  <si>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</si>
  <si>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</si>
  <si>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</si>
  <si>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</si>
  <si>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</si>
  <si>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EL PORCENTAJE REFLEJADO CORRESPONDE A LAPRIMERA REVISIÓN 2023.</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</si>
  <si>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</si>
  <si>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</si>
  <si>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</si>
  <si>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</si>
  <si>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</si>
  <si>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</si>
  <si>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</si>
  <si>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</si>
  <si>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VERIFICACIÓN VINCULANTE 2021</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</si>
  <si>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</si>
  <si>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</si>
  <si>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</si>
  <si>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</si>
  <si>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</si>
  <si>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</si>
  <si>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</si>
  <si>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</si>
  <si>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</si>
  <si>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</si>
  <si>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</si>
  <si>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</si>
  <si>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</si>
  <si>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</si>
  <si>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</si>
  <si>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</si>
  <si>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</si>
  <si>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</si>
  <si>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</si>
  <si>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</si>
  <si>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</si>
  <si>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</si>
  <si>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</si>
  <si>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</si>
  <si>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</si>
  <si>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</si>
  <si>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</si>
  <si>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</si>
  <si>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</si>
  <si>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</si>
  <si>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</si>
  <si>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</si>
  <si>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</si>
  <si>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</si>
  <si>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</si>
  <si>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</si>
  <si>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</si>
  <si>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</si>
  <si>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</si>
  <si>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</si>
  <si>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</si>
  <si>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</si>
  <si>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</si>
  <si>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</si>
  <si>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</si>
  <si>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</si>
  <si>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</si>
  <si>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</si>
  <si>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</si>
  <si>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</si>
  <si>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</si>
  <si>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</si>
  <si>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</si>
  <si>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</si>
  <si>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</si>
  <si>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NO SE GENERA NOTA,  ya que se actualiza mensualmente y trimestralmente en las Plataformas de Transparencia, según el fundamento del artículo 54 fracción I de la Ley de Transparencia y Acceso a la Información Pública del estado de San Luis Potosí.</t>
  </si>
  <si>
    <t>Número de recursos remitidos ante Oficialía de Partes / Número de recursos interpuestos ante la CEGAIP, a través del Sistema  (PNT) *100</t>
  </si>
  <si>
    <t>Cumplimiento en tiempo las notificaciones por estrados, en el caso de solicitudes recibidas en otros medios, en las que las personas solicitantes no proporcionen un domicilio o medio para recibir la información</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</si>
  <si>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</si>
  <si>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</si>
  <si>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Dar certeza y seguridad jurídica de los acuerdos emitidos por la y los Comisionados ponentes.</t>
  </si>
  <si>
    <t xml:space="preserve"> 0 EXPEDIENTES TURNADOS EN EL MES. </t>
  </si>
  <si>
    <t>INDICADORES REFERENTES AL AÑO 2024</t>
  </si>
  <si>
    <t xml:space="preserve"> CONFORME AL CÁLCULO ESTABLECIDO EN EL ESTADO ÓPTIMO SE DA EL 100%  YA QUE SE TRAMITARON 26   RECURSOS Y SE TURNARON 26   </t>
  </si>
  <si>
    <t xml:space="preserve">En Enero  el  Pleno de esta Comisión Estatal de Garantía de Acceso de Información Pública del estado de San Luis Potosí    ordenó  la aplicación de  13  medidas de apremio. Empero se hace la aclaración que dichas medidas de apremio estan en proceso, lo anterior en virtud de que se esta a la espera de integración y notificacion de las mismas </t>
  </si>
  <si>
    <t>EnEnero la Comisión Estatal de Garantía de Acceso a la Información Pública del estado de San Luis Potosí   recibió 1  juicio  de nulidad derivado de medidas de apremio.</t>
  </si>
  <si>
    <t xml:space="preserve">En Enero  la Comisión Estatal de Garantía de Acceso a la Información Pública del estado de San Luis Potosí   no recibió juicio de amparo derivado de una medida de apremio </t>
  </si>
  <si>
    <t>En Enero  el Pleno no ordenó a Dirección Jurídica la realización de contratos en la modalidad de honorarios asimilables.</t>
  </si>
  <si>
    <t>En Enero esa obligación de transparencia quedó publicada en tiempo</t>
  </si>
  <si>
    <t>En Enero se publicó en la Plataforma Estatal de Transparencia  la información correspondiente a las obligaciones de transparencia de esta área</t>
  </si>
  <si>
    <t>En ENERO en esta área no  participó  en  sesiones del Comité de Transparencia.</t>
  </si>
  <si>
    <t xml:space="preserve">  CONFORME AL CÁLCULO ESTABLECIDO EN EL ESTADO ÓPTIMO, EN EL PRESENTE CASO SE OBTIENE EL 100% TODA VEZ QUE, DE LOS 26 RECURSOS DE REVISIÓN TURNADOS A ESTA PONENCIA, SE BRINDÓ TRÁMITE A CADA UNO DE ELLOS.</t>
  </si>
  <si>
    <t>TURNADOS:26 TRÁMITADOS:26</t>
  </si>
  <si>
    <t>Se turnaron en formato electrónico el 100% de las 14 solicitudes interpuestas y tramitadas</t>
  </si>
  <si>
    <t xml:space="preserve">Se entregó informe del 1ro, 2do, 3ro,  4to, 5to Y 6to Bimestre del periodo 2023  </t>
  </si>
  <si>
    <t xml:space="preserve">LAS VERIFICACIONES DE OFICIO CORRESPONDIENTES A 2022, YA FUERON CONCLUIDAS, SE CONTINUA CON LA TERCERA REVISIÓN.  </t>
  </si>
  <si>
    <t xml:space="preserve"> 14 dictamenes de denuncia </t>
  </si>
  <si>
    <t xml:space="preserve"> EL AVANCE DE META SE PUBLICA EL TOTAL DE DICTAMENES REALIZADOS EN EL MES QUE SE INFORMA, SIENDO DE ELLOS 14 DE DENUNCIA. NO SE MANEJA UN PORCENTAJE NI META ANUAL YA QUE VARIA AÑO CON AÑO, SEGÚN SEAN PRESENTADOS ANTE ESTA COMISIÓN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</si>
</sst>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80A]General"/>
    <numFmt numFmtId="165" formatCode="[$-80A]0.00%"/>
    <numFmt numFmtId="166" formatCode="[$-80A]0%"/>
    <numFmt numFmtId="167" formatCode="dd/mm/yyyy;@"/>
  </numFmts>
  <fonts count="2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11"/>
      <color indexed="8"/>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8"/>
      <color indexed="8"/>
      <name val="Arial"/>
      <family val="2"/>
    </font>
    <font>
      <sz val="8"/>
      <color rgb="FF000000"/>
      <name val="Arial"/>
      <family val="2"/>
    </font>
    <font>
      <sz val="8"/>
      <color theme="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7">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164" fontId="10" fillId="3" borderId="0" applyBorder="0" applyProtection="0"/>
    <xf numFmtId="164" fontId="10" fillId="3" borderId="0" applyBorder="0" applyProtection="0"/>
    <xf numFmtId="164" fontId="10"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9"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149">
    <xf numFmtId="0" fontId="0" fillId="0" borderId="0" xfId="0"/>
    <xf numFmtId="0" fontId="4" fillId="4" borderId="1" xfId="0" applyFont="1" applyFill="1" applyBorder="1" applyAlignment="1">
      <alignment horizontal="center" wrapText="1"/>
    </xf>
    <xf numFmtId="164" fontId="10" fillId="3" borderId="1" xfId="8" applyFont="1" applyFill="1" applyBorder="1" applyAlignment="1">
      <alignment horizontal="center" vertical="center" wrapText="1"/>
    </xf>
    <xf numFmtId="164" fontId="10" fillId="3" borderId="1" xfId="8" applyFont="1" applyFill="1" applyBorder="1" applyAlignment="1">
      <alignment horizontal="center" vertical="center"/>
    </xf>
    <xf numFmtId="164" fontId="10" fillId="3" borderId="1" xfId="10" applyFont="1" applyFill="1" applyBorder="1" applyAlignment="1">
      <alignment horizontal="center" vertical="center" wrapText="1"/>
    </xf>
    <xf numFmtId="165" fontId="10" fillId="3" borderId="1" xfId="1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0" fontId="12" fillId="3" borderId="1" xfId="11" applyNumberFormat="1" applyFont="1" applyFill="1" applyBorder="1" applyAlignment="1">
      <alignment horizontal="center" vertical="center" wrapText="1"/>
    </xf>
    <xf numFmtId="9" fontId="1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43" fontId="14" fillId="3" borderId="1" xfId="14"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13" fontId="7" fillId="3" borderId="1" xfId="0" applyNumberFormat="1" applyFont="1" applyFill="1" applyBorder="1" applyAlignment="1">
      <alignment horizontal="center" vertical="center"/>
    </xf>
    <xf numFmtId="0" fontId="7" fillId="3" borderId="1" xfId="0" applyFont="1" applyFill="1" applyBorder="1" applyAlignment="1">
      <alignment horizontal="center"/>
    </xf>
    <xf numFmtId="0" fontId="0" fillId="3" borderId="1" xfId="0" applyFont="1" applyFill="1" applyBorder="1" applyAlignment="1">
      <alignment horizontal="center" vertical="center" wrapText="1"/>
    </xf>
    <xf numFmtId="0" fontId="15" fillId="3" borderId="1" xfId="0" applyFont="1" applyFill="1" applyBorder="1" applyAlignment="1">
      <alignment horizontal="center" wrapText="1"/>
    </xf>
    <xf numFmtId="0" fontId="7" fillId="3" borderId="1" xfId="0" applyFont="1" applyFill="1" applyBorder="1" applyAlignment="1">
      <alignment horizontal="center" wrapText="1"/>
    </xf>
    <xf numFmtId="0" fontId="5" fillId="3" borderId="1" xfId="11" applyFill="1" applyBorder="1" applyAlignment="1">
      <alignment horizontal="center" wrapText="1"/>
    </xf>
    <xf numFmtId="0" fontId="12" fillId="3" borderId="1" xfId="15" applyFont="1" applyFill="1" applyBorder="1" applyAlignment="1">
      <alignment horizontal="center" vertical="center" wrapText="1"/>
    </xf>
    <xf numFmtId="9" fontId="12" fillId="3" borderId="1" xfId="15" applyNumberFormat="1" applyFont="1" applyFill="1" applyBorder="1" applyAlignment="1">
      <alignment horizontal="center" vertical="center" wrapText="1"/>
    </xf>
    <xf numFmtId="0" fontId="16" fillId="3" borderId="1" xfId="16" applyFont="1" applyFill="1" applyBorder="1" applyAlignment="1">
      <alignment horizontal="center" vertical="center" wrapText="1"/>
    </xf>
    <xf numFmtId="9" fontId="16" fillId="3" borderId="1" xfId="16" applyNumberFormat="1" applyFont="1" applyFill="1" applyBorder="1" applyAlignment="1">
      <alignment horizontal="center" vertical="center" wrapText="1"/>
    </xf>
    <xf numFmtId="0" fontId="18" fillId="6" borderId="1" xfId="16" applyFont="1" applyFill="1" applyBorder="1" applyAlignment="1">
      <alignment horizontal="center" vertical="center" wrapText="1"/>
    </xf>
    <xf numFmtId="0" fontId="18" fillId="3" borderId="1" xfId="16" applyFont="1" applyBorder="1" applyAlignment="1">
      <alignment horizontal="center" vertical="center" wrapText="1"/>
    </xf>
    <xf numFmtId="0" fontId="12" fillId="3" borderId="1" xfId="1" applyFont="1" applyFill="1" applyBorder="1" applyAlignment="1">
      <alignment horizontal="center" vertical="center" wrapText="1"/>
    </xf>
    <xf numFmtId="0" fontId="7"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horizontal="center" vertical="center" wrapText="1"/>
    </xf>
    <xf numFmtId="0" fontId="0" fillId="3" borderId="1" xfId="0" applyFill="1" applyBorder="1"/>
    <xf numFmtId="0" fontId="22" fillId="3" borderId="1" xfId="0" applyFont="1" applyFill="1" applyBorder="1" applyAlignment="1">
      <alignment horizontal="center" vertical="center" wrapText="1"/>
    </xf>
    <xf numFmtId="9" fontId="0" fillId="3" borderId="0" xfId="26" applyFont="1" applyAlignment="1">
      <alignment horizontal="center"/>
    </xf>
    <xf numFmtId="9" fontId="22" fillId="3" borderId="0" xfId="26" applyFont="1" applyFill="1" applyAlignment="1">
      <alignment horizontal="center"/>
    </xf>
    <xf numFmtId="0" fontId="5" fillId="3" borderId="1" xfId="23" applyFont="1" applyFill="1" applyBorder="1" applyAlignment="1">
      <alignment horizontal="center" vertical="center"/>
    </xf>
    <xf numFmtId="9" fontId="5" fillId="3" borderId="1" xfId="23" applyNumberFormat="1" applyFont="1" applyFill="1" applyBorder="1" applyAlignment="1">
      <alignment horizontal="center" vertical="center"/>
    </xf>
    <xf numFmtId="14" fontId="5" fillId="3" borderId="1" xfId="24" applyNumberFormat="1" applyFont="1" applyFill="1" applyBorder="1" applyAlignment="1">
      <alignment horizontal="center" vertical="center"/>
    </xf>
    <xf numFmtId="0" fontId="21" fillId="0" borderId="3" xfId="0" applyFont="1" applyBorder="1" applyAlignment="1">
      <alignment horizontal="center" vertical="center" wrapText="1"/>
    </xf>
    <xf numFmtId="14" fontId="20" fillId="0" borderId="1" xfId="0" applyNumberFormat="1" applyFont="1" applyBorder="1" applyAlignment="1">
      <alignment horizontal="center" vertical="center" wrapText="1"/>
    </xf>
    <xf numFmtId="9" fontId="21" fillId="0" borderId="3" xfId="0" applyNumberFormat="1" applyFont="1" applyBorder="1" applyAlignment="1">
      <alignment horizontal="center" vertical="center" wrapText="1"/>
    </xf>
    <xf numFmtId="10" fontId="21" fillId="0" borderId="3" xfId="0" applyNumberFormat="1" applyFont="1" applyBorder="1" applyAlignment="1">
      <alignment horizontal="center" vertical="center" wrapText="1"/>
    </xf>
    <xf numFmtId="165" fontId="10" fillId="3" borderId="1" xfId="8" applyNumberFormat="1" applyFont="1" applyFill="1" applyBorder="1" applyAlignment="1">
      <alignment horizontal="center" vertical="center" wrapText="1"/>
    </xf>
    <xf numFmtId="166" fontId="10" fillId="3" borderId="1" xfId="8" applyNumberFormat="1" applyFont="1" applyFill="1" applyBorder="1" applyAlignment="1">
      <alignment horizontal="center" vertical="center"/>
    </xf>
    <xf numFmtId="166" fontId="10" fillId="3" borderId="1" xfId="8" applyNumberFormat="1" applyFont="1" applyFill="1" applyBorder="1" applyAlignment="1">
      <alignment horizontal="center" vertical="center" wrapText="1"/>
    </xf>
    <xf numFmtId="166" fontId="10" fillId="3" borderId="1" xfId="10" applyNumberFormat="1" applyFont="1" applyFill="1" applyBorder="1" applyAlignment="1">
      <alignment horizontal="center" vertical="center" wrapText="1"/>
    </xf>
    <xf numFmtId="0" fontId="0" fillId="0" borderId="1" xfId="0" applyBorder="1"/>
    <xf numFmtId="0" fontId="5" fillId="3" borderId="1" xfId="23" applyFont="1" applyFill="1" applyBorder="1" applyAlignment="1">
      <alignment horizontal="center" vertical="center" wrapText="1"/>
    </xf>
    <xf numFmtId="0" fontId="7" fillId="0" borderId="0" xfId="0" applyFont="1" applyAlignment="1">
      <alignment wrapText="1"/>
    </xf>
    <xf numFmtId="0" fontId="5" fillId="3" borderId="1" xfId="23" applyFont="1" applyFill="1" applyBorder="1" applyAlignment="1">
      <alignment horizontal="center" vertical="top" wrapText="1"/>
    </xf>
    <xf numFmtId="0" fontId="23" fillId="3" borderId="1" xfId="23" applyFont="1" applyFill="1" applyBorder="1" applyAlignment="1">
      <alignment horizontal="center" vertical="center" wrapText="1"/>
    </xf>
    <xf numFmtId="14" fontId="0" fillId="3" borderId="1" xfId="0" applyNumberFormat="1" applyFill="1" applyBorder="1" applyAlignment="1">
      <alignment horizontal="center" vertical="center" wrapText="1"/>
    </xf>
    <xf numFmtId="0" fontId="14" fillId="3" borderId="1" xfId="0" applyFont="1" applyFill="1" applyBorder="1" applyAlignment="1">
      <alignment vertical="center" wrapText="1"/>
    </xf>
    <xf numFmtId="10" fontId="7" fillId="3" borderId="1" xfId="0" applyNumberFormat="1" applyFont="1" applyFill="1" applyBorder="1" applyAlignment="1">
      <alignment horizontal="center" vertical="center"/>
    </xf>
    <xf numFmtId="0" fontId="14" fillId="3" borderId="5" xfId="0" applyFont="1" applyFill="1" applyBorder="1" applyAlignment="1">
      <alignment vertical="center" wrapText="1"/>
    </xf>
    <xf numFmtId="0" fontId="5" fillId="3" borderId="1" xfId="40" applyBorder="1" applyAlignment="1">
      <alignment horizontal="center" vertical="center"/>
    </xf>
    <xf numFmtId="0" fontId="5" fillId="3" borderId="1" xfId="40" applyBorder="1" applyAlignment="1">
      <alignment horizontal="center" vertical="center" wrapText="1"/>
    </xf>
    <xf numFmtId="9" fontId="5" fillId="3" borderId="1" xfId="40" applyNumberFormat="1" applyBorder="1" applyAlignment="1">
      <alignment horizontal="center" vertical="center"/>
    </xf>
    <xf numFmtId="0" fontId="5" fillId="3" borderId="1" xfId="40" applyFill="1" applyBorder="1" applyAlignment="1">
      <alignment horizontal="center" vertical="center" wrapText="1"/>
    </xf>
    <xf numFmtId="9" fontId="5" fillId="3" borderId="1" xfId="40" applyNumberFormat="1" applyBorder="1" applyAlignment="1">
      <alignment horizontal="center" vertical="center" wrapText="1"/>
    </xf>
    <xf numFmtId="0" fontId="5" fillId="3" borderId="1" xfId="40" applyFill="1" applyBorder="1" applyAlignment="1">
      <alignment horizontal="center" wrapText="1"/>
    </xf>
    <xf numFmtId="0" fontId="5" fillId="3" borderId="1" xfId="40" applyFill="1" applyBorder="1" applyAlignment="1">
      <alignment horizontal="center" vertical="center"/>
    </xf>
    <xf numFmtId="0" fontId="12" fillId="3" borderId="4" xfId="1" applyFont="1" applyFill="1" applyBorder="1" applyAlignment="1">
      <alignment horizontal="center" vertical="center" wrapText="1"/>
    </xf>
    <xf numFmtId="0" fontId="12" fillId="3" borderId="8" xfId="1" applyFont="1" applyFill="1" applyBorder="1" applyAlignment="1">
      <alignment horizontal="center" vertical="center" wrapText="1"/>
    </xf>
    <xf numFmtId="14" fontId="13" fillId="3" borderId="4" xfId="0" applyNumberFormat="1" applyFont="1" applyFill="1" applyBorder="1" applyAlignment="1">
      <alignment horizontal="center" vertical="center" wrapText="1"/>
    </xf>
    <xf numFmtId="0" fontId="20" fillId="7" borderId="1" xfId="41" applyFont="1" applyFill="1" applyBorder="1" applyAlignment="1">
      <alignment horizontal="left" vertical="center"/>
    </xf>
    <xf numFmtId="0" fontId="20" fillId="6" borderId="1" xfId="41" applyFont="1" applyFill="1" applyBorder="1" applyAlignment="1">
      <alignment horizontal="left" vertical="center" wrapText="1"/>
    </xf>
    <xf numFmtId="0" fontId="20" fillId="3" borderId="1" xfId="41" applyFont="1" applyBorder="1" applyAlignment="1">
      <alignment horizontal="left" vertical="center" wrapText="1"/>
    </xf>
    <xf numFmtId="0" fontId="20" fillId="7" borderId="1" xfId="41" applyFont="1" applyFill="1" applyBorder="1" applyAlignment="1">
      <alignment horizontal="left" vertical="center" wrapText="1"/>
    </xf>
    <xf numFmtId="0" fontId="20" fillId="3" borderId="1" xfId="41" applyFont="1" applyFill="1" applyBorder="1" applyAlignment="1">
      <alignment horizontal="left" vertical="center" wrapText="1"/>
    </xf>
    <xf numFmtId="9" fontId="20" fillId="7" borderId="1" xfId="41" applyNumberFormat="1" applyFont="1" applyFill="1" applyBorder="1" applyAlignment="1">
      <alignment horizontal="left" vertical="center"/>
    </xf>
    <xf numFmtId="0" fontId="20" fillId="3" borderId="1" xfId="41" applyFont="1" applyBorder="1" applyAlignment="1">
      <alignment horizontal="left" vertical="center"/>
    </xf>
    <xf numFmtId="0" fontId="20" fillId="3" borderId="1" xfId="41" applyFont="1" applyBorder="1" applyAlignment="1">
      <alignment vertical="center" wrapText="1"/>
    </xf>
    <xf numFmtId="9" fontId="20" fillId="3" borderId="1" xfId="41" applyNumberFormat="1" applyFont="1" applyBorder="1" applyAlignment="1">
      <alignment horizontal="left" vertical="center"/>
    </xf>
    <xf numFmtId="0" fontId="20" fillId="3" borderId="1" xfId="41" applyFont="1" applyBorder="1" applyAlignment="1">
      <alignment horizontal="justify" vertical="center"/>
    </xf>
    <xf numFmtId="0" fontId="7" fillId="3" borderId="4" xfId="38" applyFont="1" applyBorder="1" applyAlignment="1">
      <alignment vertical="top" wrapText="1"/>
    </xf>
    <xf numFmtId="0" fontId="5" fillId="3" borderId="4" xfId="38" applyBorder="1" applyAlignment="1">
      <alignment horizontal="center" vertical="top" wrapText="1"/>
    </xf>
    <xf numFmtId="10" fontId="7" fillId="3" borderId="4" xfId="38" applyNumberFormat="1" applyFont="1" applyBorder="1" applyAlignment="1">
      <alignment vertical="top" wrapText="1"/>
    </xf>
    <xf numFmtId="9" fontId="7" fillId="3" borderId="4" xfId="38" applyNumberFormat="1" applyFont="1" applyFill="1" applyBorder="1" applyAlignment="1">
      <alignment vertical="top" wrapText="1"/>
    </xf>
    <xf numFmtId="14" fontId="5" fillId="3" borderId="1" xfId="42" applyNumberFormat="1" applyBorder="1" applyAlignment="1">
      <alignment vertical="center"/>
    </xf>
    <xf numFmtId="0" fontId="7" fillId="3" borderId="1" xfId="42" applyFont="1" applyBorder="1" applyAlignment="1">
      <alignment vertical="center" wrapText="1"/>
    </xf>
    <xf numFmtId="0" fontId="5" fillId="3" borderId="1" xfId="42" applyBorder="1" applyAlignment="1">
      <alignment horizontal="center" vertical="center" wrapText="1"/>
    </xf>
    <xf numFmtId="10" fontId="7" fillId="3" borderId="1" xfId="42" applyNumberFormat="1" applyFont="1" applyBorder="1" applyAlignment="1">
      <alignment vertical="center" wrapText="1"/>
    </xf>
    <xf numFmtId="9" fontId="7" fillId="3" borderId="1" xfId="42" applyNumberFormat="1" applyFont="1" applyFill="1" applyBorder="1" applyAlignment="1">
      <alignment vertical="center" wrapText="1"/>
    </xf>
    <xf numFmtId="0" fontId="7" fillId="3" borderId="1" xfId="42" applyFont="1" applyBorder="1" applyAlignment="1">
      <alignment horizontal="center" vertical="center" wrapText="1"/>
    </xf>
    <xf numFmtId="9" fontId="7" fillId="3" borderId="1" xfId="42" applyNumberFormat="1" applyFont="1" applyBorder="1" applyAlignment="1">
      <alignment vertical="center" wrapText="1"/>
    </xf>
    <xf numFmtId="0" fontId="7" fillId="3" borderId="4" xfId="38" applyFont="1" applyBorder="1" applyAlignment="1">
      <alignment vertical="center" wrapText="1"/>
    </xf>
    <xf numFmtId="0" fontId="7" fillId="3" borderId="1" xfId="38" applyFont="1" applyBorder="1" applyAlignment="1">
      <alignment horizontal="center" wrapText="1"/>
    </xf>
    <xf numFmtId="0" fontId="5" fillId="3" borderId="1" xfId="38" applyBorder="1" applyAlignment="1">
      <alignment horizontal="center" wrapText="1"/>
    </xf>
    <xf numFmtId="0" fontId="9" fillId="3" borderId="1" xfId="39" applyFont="1" applyBorder="1" applyAlignment="1">
      <alignment horizontal="center" wrapText="1"/>
    </xf>
    <xf numFmtId="10" fontId="9" fillId="3" borderId="1" xfId="39" applyNumberFormat="1" applyFont="1" applyBorder="1" applyAlignment="1">
      <alignment horizontal="center" wrapText="1"/>
    </xf>
    <xf numFmtId="9" fontId="9" fillId="3" borderId="1" xfId="39" applyNumberFormat="1" applyFont="1" applyBorder="1" applyAlignment="1">
      <alignment horizontal="center" wrapText="1"/>
    </xf>
    <xf numFmtId="0" fontId="9" fillId="3" borderId="1" xfId="39" applyFont="1" applyBorder="1" applyAlignment="1">
      <alignment horizontal="center"/>
    </xf>
    <xf numFmtId="9" fontId="9" fillId="3" borderId="1" xfId="39" applyNumberFormat="1" applyFont="1" applyBorder="1" applyAlignment="1">
      <alignment horizontal="center"/>
    </xf>
    <xf numFmtId="10" fontId="7" fillId="3" borderId="1" xfId="38" applyNumberFormat="1" applyFont="1" applyBorder="1" applyAlignment="1">
      <alignment horizontal="center" wrapText="1"/>
    </xf>
    <xf numFmtId="9" fontId="7" fillId="3" borderId="1" xfId="38" applyNumberFormat="1" applyFont="1" applyBorder="1" applyAlignment="1">
      <alignment horizontal="center" wrapText="1"/>
    </xf>
    <xf numFmtId="9" fontId="7" fillId="3" borderId="1" xfId="38" applyNumberFormat="1"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5" fillId="3" borderId="0" xfId="28" applyAlignment="1">
      <alignment horizontal="center" vertical="center" wrapText="1"/>
    </xf>
    <xf numFmtId="0" fontId="0" fillId="3" borderId="0" xfId="0" applyFont="1" applyFill="1" applyBorder="1" applyAlignment="1">
      <alignment horizontal="center" wrapText="1"/>
    </xf>
    <xf numFmtId="9" fontId="0" fillId="0" borderId="0" xfId="0" applyNumberFormat="1" applyAlignment="1">
      <alignment horizontal="center"/>
    </xf>
    <xf numFmtId="0" fontId="0" fillId="0" borderId="0" xfId="0" applyAlignment="1">
      <alignment horizontal="center" wrapText="1"/>
    </xf>
    <xf numFmtId="0" fontId="1" fillId="3" borderId="0" xfId="28" applyFont="1" applyAlignment="1">
      <alignment horizontal="center" vertical="center" wrapText="1"/>
    </xf>
    <xf numFmtId="0" fontId="5" fillId="3" borderId="1" xfId="42" applyBorder="1" applyAlignment="1">
      <alignment horizontal="center" vertical="center"/>
    </xf>
    <xf numFmtId="14" fontId="5" fillId="3" borderId="1" xfId="42" applyNumberFormat="1" applyBorder="1" applyAlignment="1">
      <alignment horizontal="center" vertical="center"/>
    </xf>
    <xf numFmtId="0" fontId="20" fillId="6" borderId="5" xfId="41" applyFont="1" applyFill="1" applyBorder="1" applyAlignment="1">
      <alignment horizontal="left" vertical="center" wrapText="1"/>
    </xf>
    <xf numFmtId="0" fontId="20" fillId="7" borderId="5" xfId="41" applyFont="1" applyFill="1" applyBorder="1" applyAlignment="1">
      <alignment horizontal="left" vertical="center" wrapText="1"/>
    </xf>
    <xf numFmtId="0" fontId="20" fillId="3" borderId="5" xfId="41" applyFont="1" applyBorder="1" applyAlignment="1">
      <alignment horizontal="left" vertical="center" wrapText="1"/>
    </xf>
    <xf numFmtId="0" fontId="20" fillId="7" borderId="7" xfId="41" applyFont="1" applyFill="1" applyBorder="1" applyAlignment="1">
      <alignment horizontal="left" vertical="center"/>
    </xf>
    <xf numFmtId="0" fontId="20" fillId="3" borderId="7" xfId="41" applyFont="1" applyBorder="1" applyAlignment="1">
      <alignment horizontal="left" vertical="center"/>
    </xf>
    <xf numFmtId="10" fontId="21" fillId="0" borderId="9" xfId="0" applyNumberFormat="1" applyFont="1" applyBorder="1" applyAlignment="1">
      <alignment horizontal="center" vertical="center" wrapText="1"/>
    </xf>
    <xf numFmtId="0" fontId="21" fillId="0" borderId="9" xfId="0" applyFont="1" applyBorder="1" applyAlignment="1">
      <alignment horizontal="center" vertical="center" wrapText="1"/>
    </xf>
    <xf numFmtId="14" fontId="20" fillId="0" borderId="6" xfId="0" applyNumberFormat="1" applyFont="1" applyBorder="1" applyAlignment="1">
      <alignment horizontal="center" vertical="center" wrapText="1"/>
    </xf>
    <xf numFmtId="9" fontId="20" fillId="7" borderId="1" xfId="43" applyNumberFormat="1" applyFont="1" applyFill="1" applyBorder="1" applyAlignment="1">
      <alignment horizontal="center" vertical="center"/>
    </xf>
    <xf numFmtId="0" fontId="20" fillId="7" borderId="1" xfId="43" applyFont="1" applyFill="1" applyBorder="1" applyAlignment="1">
      <alignment horizontal="center" vertical="center"/>
    </xf>
    <xf numFmtId="0" fontId="20" fillId="7" borderId="1" xfId="43" applyFont="1" applyFill="1" applyBorder="1" applyAlignment="1">
      <alignment horizontal="center" vertical="center" wrapText="1"/>
    </xf>
    <xf numFmtId="167" fontId="20" fillId="7" borderId="1" xfId="43" applyNumberFormat="1" applyFont="1" applyFill="1" applyBorder="1" applyAlignment="1">
      <alignment horizontal="center" vertical="center"/>
    </xf>
    <xf numFmtId="9" fontId="20" fillId="3" borderId="1" xfId="43" applyNumberFormat="1" applyFont="1" applyBorder="1" applyAlignment="1">
      <alignment horizontal="center" vertical="center"/>
    </xf>
    <xf numFmtId="0" fontId="20" fillId="3" borderId="1" xfId="43" applyFont="1" applyBorder="1" applyAlignment="1">
      <alignment horizontal="center" vertical="center" wrapText="1"/>
    </xf>
    <xf numFmtId="10" fontId="21"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14" fontId="20" fillId="0" borderId="4" xfId="0" applyNumberFormat="1" applyFont="1" applyBorder="1" applyAlignment="1">
      <alignment horizontal="center" vertical="center" wrapText="1"/>
    </xf>
    <xf numFmtId="9" fontId="16" fillId="3"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14" fontId="16" fillId="3" borderId="1" xfId="0" applyNumberFormat="1" applyFont="1" applyFill="1" applyBorder="1" applyAlignment="1">
      <alignment horizontal="center" vertical="center" wrapText="1"/>
    </xf>
    <xf numFmtId="0" fontId="7" fillId="3" borderId="0" xfId="44" applyFont="1" applyAlignment="1">
      <alignment vertical="top" wrapText="1"/>
    </xf>
    <xf numFmtId="0" fontId="5" fillId="3" borderId="0" xfId="44" applyAlignment="1">
      <alignment vertical="center" wrapText="1"/>
    </xf>
    <xf numFmtId="9" fontId="5" fillId="3" borderId="1" xfId="45" applyNumberFormat="1" applyBorder="1" applyAlignment="1">
      <alignment horizontal="center" vertical="center"/>
    </xf>
    <xf numFmtId="0" fontId="5" fillId="3" borderId="1" xfId="45" applyBorder="1" applyAlignment="1">
      <alignment horizontal="center" vertical="center" wrapText="1"/>
    </xf>
    <xf numFmtId="14" fontId="5" fillId="3" borderId="1" xfId="45" applyNumberFormat="1" applyBorder="1"/>
    <xf numFmtId="0" fontId="5" fillId="3" borderId="1" xfId="45" applyBorder="1" applyAlignment="1">
      <alignment horizontal="center" vertical="center"/>
    </xf>
    <xf numFmtId="0" fontId="5" fillId="3" borderId="1" xfId="45" applyFill="1" applyBorder="1" applyAlignment="1">
      <alignment horizontal="center" vertical="center" wrapText="1"/>
    </xf>
    <xf numFmtId="0" fontId="5" fillId="3" borderId="1" xfId="45" applyBorder="1"/>
    <xf numFmtId="0" fontId="0" fillId="3" borderId="1" xfId="45" applyFont="1" applyFill="1" applyBorder="1" applyAlignment="1">
      <alignment horizontal="center" vertical="center" wrapText="1"/>
    </xf>
    <xf numFmtId="0" fontId="3" fillId="2" borderId="1" xfId="0" applyFont="1" applyFill="1" applyBorder="1" applyAlignment="1">
      <alignment horizontal="center"/>
    </xf>
    <xf numFmtId="0" fontId="0" fillId="0" borderId="0" xfId="0"/>
    <xf numFmtId="0" fontId="4" fillId="4" borderId="1" xfId="0" applyFont="1" applyFill="1" applyBorder="1"/>
    <xf numFmtId="0" fontId="9" fillId="3" borderId="0" xfId="46" applyFont="1" applyAlignment="1">
      <alignment horizontal="center" vertical="center" wrapText="1"/>
    </xf>
    <xf numFmtId="0" fontId="7" fillId="0" borderId="0" xfId="0" applyFont="1" applyAlignment="1">
      <alignment vertical="top" wrapText="1"/>
    </xf>
    <xf numFmtId="0" fontId="8" fillId="0" borderId="0" xfId="0" applyFont="1" applyAlignment="1">
      <alignment vertical="center" wrapText="1"/>
    </xf>
    <xf numFmtId="9" fontId="7" fillId="3"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7" fillId="3" borderId="1" xfId="0" applyFont="1" applyFill="1" applyBorder="1" applyAlignment="1">
      <alignment horizontal="center" vertical="center"/>
    </xf>
    <xf numFmtId="14" fontId="22" fillId="3" borderId="1" xfId="0" applyNumberFormat="1" applyFont="1" applyFill="1" applyBorder="1" applyAlignment="1">
      <alignment horizontal="center" vertical="center"/>
    </xf>
    <xf numFmtId="14" fontId="0" fillId="0" borderId="0" xfId="0" applyNumberFormat="1" applyAlignment="1">
      <alignment horizontal="center" vertical="center"/>
    </xf>
  </cellXfs>
  <cellStyles count="47">
    <cellStyle name="Excel Built-in Normal" xfId="8"/>
    <cellStyle name="Millares 3" xfId="14"/>
    <cellStyle name="Normal" xfId="0" builtinId="0"/>
    <cellStyle name="Normal 10" xfId="35"/>
    <cellStyle name="Normal 11" xfId="36"/>
    <cellStyle name="Normal 114" xfId="13"/>
    <cellStyle name="Normal 115" xfId="20"/>
    <cellStyle name="Normal 117" xfId="3"/>
    <cellStyle name="Normal 118" xfId="16"/>
    <cellStyle name="Normal 119" xfId="4"/>
    <cellStyle name="Normal 12" xfId="37"/>
    <cellStyle name="Normal 121" xfId="12"/>
    <cellStyle name="Normal 124" xfId="17"/>
    <cellStyle name="Normal 128" xfId="18"/>
    <cellStyle name="Normal 129" xfId="21"/>
    <cellStyle name="Normal 13" xfId="38"/>
    <cellStyle name="Normal 130" xfId="6"/>
    <cellStyle name="Normal 132" xfId="5"/>
    <cellStyle name="Normal 134" xfId="22"/>
    <cellStyle name="Normal 135" xfId="27"/>
    <cellStyle name="Normal 14" xfId="39"/>
    <cellStyle name="Normal 15" xfId="40"/>
    <cellStyle name="Normal 16" xfId="41"/>
    <cellStyle name="Normal 17" xfId="42"/>
    <cellStyle name="Normal 18" xfId="43"/>
    <cellStyle name="Normal 19" xfId="44"/>
    <cellStyle name="Normal 2" xfId="28"/>
    <cellStyle name="Normal 2 13" xfId="25"/>
    <cellStyle name="Normal 2 3" xfId="7"/>
    <cellStyle name="Normal 20" xfId="45"/>
    <cellStyle name="Normal 21" xfId="46"/>
    <cellStyle name="Normal 23" xfId="10"/>
    <cellStyle name="Normal 3" xfId="11"/>
    <cellStyle name="Normal 31" xfId="24"/>
    <cellStyle name="Normal 31 2" xfId="9"/>
    <cellStyle name="Normal 4" xfId="29"/>
    <cellStyle name="Normal 40" xfId="23"/>
    <cellStyle name="Normal 5" xfId="30"/>
    <cellStyle name="Normal 6" xfId="31"/>
    <cellStyle name="Normal 65" xfId="15"/>
    <cellStyle name="Normal 7" xfId="32"/>
    <cellStyle name="Normal 79" xfId="19"/>
    <cellStyle name="Normal 8" xfId="33"/>
    <cellStyle name="Normal 81" xfId="2"/>
    <cellStyle name="Normal 9" xfId="34"/>
    <cellStyle name="Porcentaje 3" xfId="26"/>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4"/>
  <sheetViews>
    <sheetView tabSelected="1" topLeftCell="A109" zoomScale="70" zoomScaleNormal="70" workbookViewId="0">
      <selection activeCell="U113" sqref="A1:U1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38" t="s">
        <v>1</v>
      </c>
      <c r="B2" s="139"/>
      <c r="C2" s="139"/>
      <c r="D2" s="138" t="s">
        <v>2</v>
      </c>
      <c r="E2" s="139"/>
      <c r="F2" s="139"/>
      <c r="G2" s="138" t="s">
        <v>3</v>
      </c>
      <c r="H2" s="139"/>
      <c r="I2" s="139"/>
    </row>
    <row r="3" spans="1:21" x14ac:dyDescent="0.25">
      <c r="A3" s="140" t="s">
        <v>4</v>
      </c>
      <c r="B3" s="139"/>
      <c r="C3" s="139"/>
      <c r="D3" s="140" t="s">
        <v>5</v>
      </c>
      <c r="E3" s="139"/>
      <c r="F3" s="139"/>
      <c r="G3" s="140" t="s">
        <v>6</v>
      </c>
      <c r="H3" s="139"/>
      <c r="I3" s="13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38" t="s">
        <v>34</v>
      </c>
      <c r="B6" s="139"/>
      <c r="C6" s="139"/>
      <c r="D6" s="139"/>
      <c r="E6" s="139"/>
      <c r="F6" s="139"/>
      <c r="G6" s="139"/>
      <c r="H6" s="139"/>
      <c r="I6" s="139"/>
      <c r="J6" s="139"/>
      <c r="K6" s="139"/>
      <c r="L6" s="139"/>
      <c r="M6" s="139"/>
      <c r="N6" s="139"/>
      <c r="O6" s="139"/>
      <c r="P6" s="139"/>
      <c r="Q6" s="139"/>
      <c r="R6" s="139"/>
      <c r="S6" s="139"/>
      <c r="T6" s="139"/>
      <c r="U6" s="139"/>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264" x14ac:dyDescent="0.25">
      <c r="A8" s="106">
        <v>2024</v>
      </c>
      <c r="B8" s="107">
        <v>45292</v>
      </c>
      <c r="C8" s="107">
        <v>45322</v>
      </c>
      <c r="D8" s="82" t="s">
        <v>58</v>
      </c>
      <c r="E8" s="82" t="s">
        <v>59</v>
      </c>
      <c r="F8" s="82" t="s">
        <v>60</v>
      </c>
      <c r="G8" s="82" t="s">
        <v>61</v>
      </c>
      <c r="H8" s="82" t="s">
        <v>62</v>
      </c>
      <c r="I8" s="83" t="s">
        <v>63</v>
      </c>
      <c r="J8" s="82" t="s">
        <v>64</v>
      </c>
      <c r="K8" s="82" t="s">
        <v>65</v>
      </c>
      <c r="L8" s="84">
        <v>0</v>
      </c>
      <c r="M8" s="82" t="s">
        <v>60</v>
      </c>
      <c r="N8" s="82" t="s">
        <v>66</v>
      </c>
      <c r="O8" s="85">
        <v>1</v>
      </c>
      <c r="P8" s="88" t="s">
        <v>56</v>
      </c>
      <c r="Q8" s="82" t="s">
        <v>67</v>
      </c>
      <c r="R8" s="82" t="s">
        <v>68</v>
      </c>
      <c r="S8" s="81">
        <v>45328</v>
      </c>
      <c r="T8" s="81">
        <v>45328</v>
      </c>
      <c r="U8" s="129" t="s">
        <v>784</v>
      </c>
    </row>
    <row r="9" spans="1:21" ht="409.5" x14ac:dyDescent="0.25">
      <c r="A9" s="106">
        <v>2025</v>
      </c>
      <c r="B9" s="107">
        <v>45292</v>
      </c>
      <c r="C9" s="107">
        <v>45322</v>
      </c>
      <c r="D9" s="86" t="s">
        <v>69</v>
      </c>
      <c r="E9" s="82" t="s">
        <v>70</v>
      </c>
      <c r="F9" s="86" t="s">
        <v>71</v>
      </c>
      <c r="G9" s="82" t="s">
        <v>61</v>
      </c>
      <c r="H9" s="82" t="s">
        <v>72</v>
      </c>
      <c r="I9" s="83" t="s">
        <v>73</v>
      </c>
      <c r="J9" s="82" t="s">
        <v>74</v>
      </c>
      <c r="K9" s="82" t="s">
        <v>65</v>
      </c>
      <c r="L9" s="84">
        <v>0</v>
      </c>
      <c r="M9" s="87" t="s">
        <v>75</v>
      </c>
      <c r="N9" s="82" t="s">
        <v>66</v>
      </c>
      <c r="O9" s="85">
        <v>1</v>
      </c>
      <c r="P9" s="88" t="s">
        <v>56</v>
      </c>
      <c r="Q9" s="82" t="s">
        <v>76</v>
      </c>
      <c r="R9" s="82" t="s">
        <v>68</v>
      </c>
      <c r="S9" s="81">
        <v>45328</v>
      </c>
      <c r="T9" s="81">
        <v>45328</v>
      </c>
      <c r="U9" s="130" t="s">
        <v>77</v>
      </c>
    </row>
    <row r="10" spans="1:21" ht="60" x14ac:dyDescent="0.25">
      <c r="A10" s="106">
        <v>2026</v>
      </c>
      <c r="B10" s="107">
        <v>45292</v>
      </c>
      <c r="C10" s="107">
        <v>45322</v>
      </c>
      <c r="D10" s="77" t="s">
        <v>58</v>
      </c>
      <c r="E10" s="77" t="s">
        <v>78</v>
      </c>
      <c r="F10" s="77" t="s">
        <v>60</v>
      </c>
      <c r="G10" s="77" t="s">
        <v>61</v>
      </c>
      <c r="H10" s="77" t="s">
        <v>62</v>
      </c>
      <c r="I10" s="78" t="s">
        <v>63</v>
      </c>
      <c r="J10" s="77" t="s">
        <v>64</v>
      </c>
      <c r="K10" s="77" t="s">
        <v>65</v>
      </c>
      <c r="L10" s="79">
        <v>0</v>
      </c>
      <c r="M10" s="77" t="s">
        <v>60</v>
      </c>
      <c r="N10" s="77" t="s">
        <v>66</v>
      </c>
      <c r="O10" s="80">
        <v>1</v>
      </c>
      <c r="P10" s="77" t="s">
        <v>56</v>
      </c>
      <c r="Q10" s="77" t="s">
        <v>67</v>
      </c>
      <c r="R10" s="77" t="s">
        <v>79</v>
      </c>
      <c r="S10" s="81">
        <v>45328</v>
      </c>
      <c r="T10" s="81">
        <v>45328</v>
      </c>
      <c r="U10" s="142" t="s">
        <v>793</v>
      </c>
    </row>
    <row r="11" spans="1:21" ht="409.5" x14ac:dyDescent="0.25">
      <c r="A11" s="106">
        <v>2027</v>
      </c>
      <c r="B11" s="107">
        <v>45292</v>
      </c>
      <c r="C11" s="107">
        <v>45322</v>
      </c>
      <c r="D11" s="89" t="s">
        <v>69</v>
      </c>
      <c r="E11" s="89" t="s">
        <v>70</v>
      </c>
      <c r="F11" s="89" t="s">
        <v>71</v>
      </c>
      <c r="G11" s="89" t="s">
        <v>61</v>
      </c>
      <c r="H11" s="89" t="s">
        <v>72</v>
      </c>
      <c r="I11" s="90" t="s">
        <v>73</v>
      </c>
      <c r="J11" s="89" t="s">
        <v>74</v>
      </c>
      <c r="K11" s="89" t="s">
        <v>65</v>
      </c>
      <c r="L11" s="96">
        <v>0</v>
      </c>
      <c r="M11" s="97" t="s">
        <v>75</v>
      </c>
      <c r="N11" s="89" t="s">
        <v>66</v>
      </c>
      <c r="O11" s="98">
        <v>1</v>
      </c>
      <c r="P11" s="89" t="s">
        <v>56</v>
      </c>
      <c r="Q11" s="89" t="s">
        <v>76</v>
      </c>
      <c r="R11" s="89" t="s">
        <v>79</v>
      </c>
      <c r="S11" s="81">
        <v>45328</v>
      </c>
      <c r="T11" s="81">
        <v>45328</v>
      </c>
      <c r="U11" s="143" t="s">
        <v>77</v>
      </c>
    </row>
    <row r="12" spans="1:21" ht="409.5" x14ac:dyDescent="0.25">
      <c r="A12" s="106">
        <v>2028</v>
      </c>
      <c r="B12" s="107">
        <v>45292</v>
      </c>
      <c r="C12" s="107">
        <v>45322</v>
      </c>
      <c r="D12" s="91" t="s">
        <v>58</v>
      </c>
      <c r="E12" s="91" t="s">
        <v>78</v>
      </c>
      <c r="F12" s="91" t="s">
        <v>80</v>
      </c>
      <c r="G12" s="91" t="s">
        <v>61</v>
      </c>
      <c r="H12" s="91" t="s">
        <v>62</v>
      </c>
      <c r="I12" s="91" t="s">
        <v>81</v>
      </c>
      <c r="J12" s="91" t="s">
        <v>64</v>
      </c>
      <c r="K12" s="91" t="s">
        <v>65</v>
      </c>
      <c r="L12" s="92">
        <v>0</v>
      </c>
      <c r="M12" s="93">
        <v>1</v>
      </c>
      <c r="N12" s="94" t="s">
        <v>82</v>
      </c>
      <c r="O12" s="95">
        <v>1</v>
      </c>
      <c r="P12" s="94" t="s">
        <v>56</v>
      </c>
      <c r="Q12" s="91" t="s">
        <v>67</v>
      </c>
      <c r="R12" s="94" t="s">
        <v>83</v>
      </c>
      <c r="S12" s="81">
        <v>45328</v>
      </c>
      <c r="T12" s="81">
        <v>45328</v>
      </c>
      <c r="U12" s="141" t="s">
        <v>792</v>
      </c>
    </row>
    <row r="13" spans="1:21" ht="409.5" x14ac:dyDescent="0.25">
      <c r="A13" s="106">
        <v>2029</v>
      </c>
      <c r="B13" s="107">
        <v>45292</v>
      </c>
      <c r="C13" s="107">
        <v>45322</v>
      </c>
      <c r="D13" s="91" t="s">
        <v>84</v>
      </c>
      <c r="E13" s="91" t="s">
        <v>70</v>
      </c>
      <c r="F13" s="91" t="s">
        <v>84</v>
      </c>
      <c r="G13" s="91" t="s">
        <v>61</v>
      </c>
      <c r="H13" s="91" t="s">
        <v>85</v>
      </c>
      <c r="I13" s="91" t="s">
        <v>73</v>
      </c>
      <c r="J13" s="91" t="s">
        <v>74</v>
      </c>
      <c r="K13" s="91" t="s">
        <v>65</v>
      </c>
      <c r="L13" s="92">
        <v>0</v>
      </c>
      <c r="M13" s="91" t="s">
        <v>75</v>
      </c>
      <c r="N13" s="94" t="s">
        <v>82</v>
      </c>
      <c r="O13" s="95">
        <v>1</v>
      </c>
      <c r="P13" s="94" t="s">
        <v>56</v>
      </c>
      <c r="Q13" s="91" t="s">
        <v>76</v>
      </c>
      <c r="R13" s="94" t="s">
        <v>83</v>
      </c>
      <c r="S13" s="81">
        <v>45328</v>
      </c>
      <c r="T13" s="81">
        <v>45328</v>
      </c>
      <c r="U13" s="141" t="s">
        <v>86</v>
      </c>
    </row>
    <row r="14" spans="1:21" ht="240" x14ac:dyDescent="0.25">
      <c r="A14" s="106">
        <v>2030</v>
      </c>
      <c r="B14" s="107">
        <v>45292</v>
      </c>
      <c r="C14" s="107">
        <v>45322</v>
      </c>
      <c r="D14" s="2" t="s">
        <v>87</v>
      </c>
      <c r="E14" s="2" t="s">
        <v>88</v>
      </c>
      <c r="F14" s="2" t="s">
        <v>89</v>
      </c>
      <c r="G14" s="2" t="s">
        <v>90</v>
      </c>
      <c r="H14" s="2" t="s">
        <v>91</v>
      </c>
      <c r="I14" s="2" t="s">
        <v>92</v>
      </c>
      <c r="J14" s="2" t="s">
        <v>93</v>
      </c>
      <c r="K14" s="2" t="s">
        <v>94</v>
      </c>
      <c r="L14" s="2">
        <v>0</v>
      </c>
      <c r="M14" s="2" t="s">
        <v>88</v>
      </c>
      <c r="N14" s="2" t="s">
        <v>88</v>
      </c>
      <c r="O14" s="44">
        <v>1</v>
      </c>
      <c r="P14" s="2" t="s">
        <v>56</v>
      </c>
      <c r="Q14" s="2" t="s">
        <v>95</v>
      </c>
      <c r="R14" s="2" t="s">
        <v>96</v>
      </c>
      <c r="S14" s="148">
        <v>45360</v>
      </c>
      <c r="T14" s="148">
        <v>45331</v>
      </c>
      <c r="U14" s="48"/>
    </row>
    <row r="15" spans="1:21" ht="90" x14ac:dyDescent="0.25">
      <c r="A15" s="106">
        <v>2031</v>
      </c>
      <c r="B15" s="107">
        <v>45292</v>
      </c>
      <c r="C15" s="107">
        <v>45322</v>
      </c>
      <c r="D15" s="2" t="s">
        <v>97</v>
      </c>
      <c r="E15" s="2" t="s">
        <v>98</v>
      </c>
      <c r="F15" s="2" t="s">
        <v>97</v>
      </c>
      <c r="G15" s="2" t="s">
        <v>90</v>
      </c>
      <c r="H15" s="2" t="s">
        <v>99</v>
      </c>
      <c r="I15" s="2" t="s">
        <v>100</v>
      </c>
      <c r="J15" s="2" t="s">
        <v>101</v>
      </c>
      <c r="K15" s="2" t="s">
        <v>94</v>
      </c>
      <c r="L15" s="3">
        <v>0</v>
      </c>
      <c r="M15" s="2" t="s">
        <v>98</v>
      </c>
      <c r="N15" s="2" t="s">
        <v>98</v>
      </c>
      <c r="O15" s="45">
        <v>1</v>
      </c>
      <c r="P15" s="2" t="s">
        <v>56</v>
      </c>
      <c r="Q15" s="2" t="s">
        <v>102</v>
      </c>
      <c r="R15" s="3" t="s">
        <v>96</v>
      </c>
      <c r="S15" s="148">
        <v>45360</v>
      </c>
      <c r="T15" s="148">
        <v>45331</v>
      </c>
      <c r="U15" s="48"/>
    </row>
    <row r="16" spans="1:21" ht="135" x14ac:dyDescent="0.25">
      <c r="A16" s="106">
        <v>2032</v>
      </c>
      <c r="B16" s="107">
        <v>45292</v>
      </c>
      <c r="C16" s="107">
        <v>45322</v>
      </c>
      <c r="D16" s="2" t="s">
        <v>103</v>
      </c>
      <c r="E16" s="2" t="s">
        <v>104</v>
      </c>
      <c r="F16" s="2" t="s">
        <v>105</v>
      </c>
      <c r="G16" s="2" t="s">
        <v>90</v>
      </c>
      <c r="H16" s="2" t="s">
        <v>106</v>
      </c>
      <c r="I16" s="2" t="s">
        <v>107</v>
      </c>
      <c r="J16" s="2" t="s">
        <v>102</v>
      </c>
      <c r="K16" s="2" t="s">
        <v>94</v>
      </c>
      <c r="L16" s="3">
        <v>0</v>
      </c>
      <c r="M16" s="2" t="s">
        <v>104</v>
      </c>
      <c r="N16" s="2" t="s">
        <v>104</v>
      </c>
      <c r="O16" s="46">
        <v>1</v>
      </c>
      <c r="P16" s="2" t="s">
        <v>56</v>
      </c>
      <c r="Q16" s="2" t="s">
        <v>102</v>
      </c>
      <c r="R16" s="3" t="s">
        <v>96</v>
      </c>
      <c r="S16" s="148">
        <v>45360</v>
      </c>
      <c r="T16" s="148">
        <v>45331</v>
      </c>
      <c r="U16" s="48"/>
    </row>
    <row r="17" spans="1:21" ht="180" x14ac:dyDescent="0.25">
      <c r="A17" s="106">
        <v>2033</v>
      </c>
      <c r="B17" s="107">
        <v>45292</v>
      </c>
      <c r="C17" s="107">
        <v>45322</v>
      </c>
      <c r="D17" s="2" t="s">
        <v>105</v>
      </c>
      <c r="E17" s="2" t="s">
        <v>104</v>
      </c>
      <c r="F17" s="2" t="s">
        <v>105</v>
      </c>
      <c r="G17" s="2" t="s">
        <v>90</v>
      </c>
      <c r="H17" s="2" t="s">
        <v>106</v>
      </c>
      <c r="I17" s="2" t="s">
        <v>108</v>
      </c>
      <c r="J17" s="2" t="s">
        <v>109</v>
      </c>
      <c r="K17" s="2" t="s">
        <v>94</v>
      </c>
      <c r="L17" s="3">
        <v>0</v>
      </c>
      <c r="M17" s="2" t="s">
        <v>104</v>
      </c>
      <c r="N17" s="2" t="s">
        <v>104</v>
      </c>
      <c r="O17" s="46">
        <v>1</v>
      </c>
      <c r="P17" s="2" t="s">
        <v>56</v>
      </c>
      <c r="Q17" s="2" t="s">
        <v>102</v>
      </c>
      <c r="R17" s="3" t="s">
        <v>96</v>
      </c>
      <c r="S17" s="148">
        <v>45360</v>
      </c>
      <c r="T17" s="148">
        <v>45331</v>
      </c>
      <c r="U17" s="48"/>
    </row>
    <row r="18" spans="1:21" ht="90" x14ac:dyDescent="0.25">
      <c r="A18" s="106">
        <v>2034</v>
      </c>
      <c r="B18" s="107">
        <v>45292</v>
      </c>
      <c r="C18" s="107">
        <v>45322</v>
      </c>
      <c r="D18" s="2" t="s">
        <v>110</v>
      </c>
      <c r="E18" s="2" t="s">
        <v>111</v>
      </c>
      <c r="F18" s="2" t="s">
        <v>110</v>
      </c>
      <c r="G18" s="2" t="s">
        <v>90</v>
      </c>
      <c r="H18" s="2" t="s">
        <v>112</v>
      </c>
      <c r="I18" s="2" t="s">
        <v>113</v>
      </c>
      <c r="J18" s="2" t="s">
        <v>114</v>
      </c>
      <c r="K18" s="2" t="s">
        <v>94</v>
      </c>
      <c r="L18" s="3">
        <v>0</v>
      </c>
      <c r="M18" s="2" t="s">
        <v>111</v>
      </c>
      <c r="N18" s="2" t="s">
        <v>111</v>
      </c>
      <c r="O18" s="45">
        <v>1</v>
      </c>
      <c r="P18" s="2" t="s">
        <v>56</v>
      </c>
      <c r="Q18" s="2" t="s">
        <v>115</v>
      </c>
      <c r="R18" s="3" t="s">
        <v>96</v>
      </c>
      <c r="S18" s="148">
        <v>45360</v>
      </c>
      <c r="T18" s="148">
        <v>45331</v>
      </c>
      <c r="U18" s="48"/>
    </row>
    <row r="19" spans="1:21" ht="60" x14ac:dyDescent="0.25">
      <c r="A19" s="106">
        <v>2035</v>
      </c>
      <c r="B19" s="107">
        <v>45292</v>
      </c>
      <c r="C19" s="107">
        <v>45322</v>
      </c>
      <c r="D19" s="2" t="s">
        <v>116</v>
      </c>
      <c r="E19" s="2" t="s">
        <v>117</v>
      </c>
      <c r="F19" s="2" t="s">
        <v>118</v>
      </c>
      <c r="G19" s="2" t="s">
        <v>90</v>
      </c>
      <c r="H19" s="2" t="s">
        <v>119</v>
      </c>
      <c r="I19" s="2" t="s">
        <v>120</v>
      </c>
      <c r="J19" s="2" t="s">
        <v>121</v>
      </c>
      <c r="K19" s="2" t="s">
        <v>122</v>
      </c>
      <c r="L19" s="3">
        <v>0</v>
      </c>
      <c r="M19" s="2" t="s">
        <v>117</v>
      </c>
      <c r="N19" s="2" t="s">
        <v>117</v>
      </c>
      <c r="O19" s="45">
        <v>1</v>
      </c>
      <c r="P19" s="2" t="s">
        <v>56</v>
      </c>
      <c r="Q19" s="2" t="s">
        <v>123</v>
      </c>
      <c r="R19" s="3" t="s">
        <v>96</v>
      </c>
      <c r="S19" s="148">
        <v>45360</v>
      </c>
      <c r="T19" s="148">
        <v>45331</v>
      </c>
      <c r="U19" s="48"/>
    </row>
    <row r="20" spans="1:21" ht="180" x14ac:dyDescent="0.25">
      <c r="A20" s="106">
        <v>2036</v>
      </c>
      <c r="B20" s="107">
        <v>45292</v>
      </c>
      <c r="C20" s="107">
        <v>45322</v>
      </c>
      <c r="D20" s="2" t="s">
        <v>124</v>
      </c>
      <c r="E20" s="2" t="s">
        <v>779</v>
      </c>
      <c r="F20" s="2" t="s">
        <v>780</v>
      </c>
      <c r="G20" s="2" t="s">
        <v>90</v>
      </c>
      <c r="H20" s="2" t="s">
        <v>126</v>
      </c>
      <c r="I20" s="2" t="s">
        <v>127</v>
      </c>
      <c r="J20" s="2" t="s">
        <v>128</v>
      </c>
      <c r="K20" s="2" t="s">
        <v>94</v>
      </c>
      <c r="L20" s="3">
        <v>0</v>
      </c>
      <c r="M20" s="2" t="s">
        <v>125</v>
      </c>
      <c r="N20" s="2" t="s">
        <v>125</v>
      </c>
      <c r="O20" s="45">
        <v>1</v>
      </c>
      <c r="P20" s="2" t="s">
        <v>56</v>
      </c>
      <c r="Q20" s="2" t="s">
        <v>129</v>
      </c>
      <c r="R20" s="3" t="s">
        <v>96</v>
      </c>
      <c r="S20" s="148">
        <v>45360</v>
      </c>
      <c r="T20" s="148">
        <v>45331</v>
      </c>
      <c r="U20" s="48"/>
    </row>
    <row r="21" spans="1:21" ht="210" x14ac:dyDescent="0.25">
      <c r="A21" s="106">
        <v>2037</v>
      </c>
      <c r="B21" s="107">
        <v>45292</v>
      </c>
      <c r="C21" s="107">
        <v>45322</v>
      </c>
      <c r="D21" s="2" t="s">
        <v>130</v>
      </c>
      <c r="E21" s="2" t="s">
        <v>131</v>
      </c>
      <c r="F21" s="2" t="s">
        <v>132</v>
      </c>
      <c r="G21" s="2" t="s">
        <v>90</v>
      </c>
      <c r="H21" s="2" t="s">
        <v>106</v>
      </c>
      <c r="I21" s="2" t="s">
        <v>133</v>
      </c>
      <c r="J21" s="2" t="s">
        <v>134</v>
      </c>
      <c r="K21" s="2" t="s">
        <v>94</v>
      </c>
      <c r="L21" s="3">
        <v>0</v>
      </c>
      <c r="M21" s="2" t="s">
        <v>131</v>
      </c>
      <c r="N21" s="2" t="s">
        <v>131</v>
      </c>
      <c r="O21" s="45">
        <v>1</v>
      </c>
      <c r="P21" s="2" t="s">
        <v>56</v>
      </c>
      <c r="Q21" s="2" t="s">
        <v>129</v>
      </c>
      <c r="R21" s="3" t="s">
        <v>96</v>
      </c>
      <c r="S21" s="148">
        <v>45360</v>
      </c>
      <c r="T21" s="148">
        <v>45331</v>
      </c>
      <c r="U21" s="48"/>
    </row>
    <row r="22" spans="1:21" ht="150" x14ac:dyDescent="0.25">
      <c r="A22" s="106">
        <v>2038</v>
      </c>
      <c r="B22" s="107">
        <v>45292</v>
      </c>
      <c r="C22" s="107">
        <v>45322</v>
      </c>
      <c r="D22" s="2" t="s">
        <v>135</v>
      </c>
      <c r="E22" s="2" t="s">
        <v>136</v>
      </c>
      <c r="F22" s="2" t="s">
        <v>135</v>
      </c>
      <c r="G22" s="2" t="s">
        <v>90</v>
      </c>
      <c r="H22" s="2" t="s">
        <v>137</v>
      </c>
      <c r="I22" s="2" t="s">
        <v>138</v>
      </c>
      <c r="J22" s="2" t="s">
        <v>139</v>
      </c>
      <c r="K22" s="2" t="s">
        <v>94</v>
      </c>
      <c r="L22" s="3">
        <v>0</v>
      </c>
      <c r="M22" s="2" t="s">
        <v>136</v>
      </c>
      <c r="N22" s="2" t="s">
        <v>136</v>
      </c>
      <c r="O22" s="45">
        <v>1</v>
      </c>
      <c r="P22" s="2" t="s">
        <v>56</v>
      </c>
      <c r="Q22" s="2" t="s">
        <v>140</v>
      </c>
      <c r="R22" s="3" t="s">
        <v>96</v>
      </c>
      <c r="S22" s="148">
        <v>45360</v>
      </c>
      <c r="T22" s="148">
        <v>45331</v>
      </c>
      <c r="U22" s="48"/>
    </row>
    <row r="23" spans="1:21" ht="75" x14ac:dyDescent="0.25">
      <c r="A23" s="106">
        <v>2039</v>
      </c>
      <c r="B23" s="107">
        <v>45292</v>
      </c>
      <c r="C23" s="107">
        <v>45322</v>
      </c>
      <c r="D23" s="2" t="s">
        <v>141</v>
      </c>
      <c r="E23" s="2" t="s">
        <v>142</v>
      </c>
      <c r="F23" s="2" t="s">
        <v>143</v>
      </c>
      <c r="G23" s="2" t="s">
        <v>90</v>
      </c>
      <c r="H23" s="2" t="s">
        <v>144</v>
      </c>
      <c r="I23" s="2" t="s">
        <v>145</v>
      </c>
      <c r="J23" s="2" t="s">
        <v>146</v>
      </c>
      <c r="K23" s="2" t="s">
        <v>94</v>
      </c>
      <c r="L23" s="3">
        <v>0</v>
      </c>
      <c r="M23" s="2" t="s">
        <v>142</v>
      </c>
      <c r="N23" s="2" t="s">
        <v>142</v>
      </c>
      <c r="O23" s="45">
        <v>1</v>
      </c>
      <c r="P23" s="2" t="s">
        <v>56</v>
      </c>
      <c r="Q23" s="2" t="s">
        <v>147</v>
      </c>
      <c r="R23" s="3" t="s">
        <v>96</v>
      </c>
      <c r="S23" s="148">
        <v>45360</v>
      </c>
      <c r="T23" s="148">
        <v>45331</v>
      </c>
      <c r="U23" s="48"/>
    </row>
    <row r="24" spans="1:21" ht="195" x14ac:dyDescent="0.25">
      <c r="A24" s="106">
        <v>2040</v>
      </c>
      <c r="B24" s="107">
        <v>45292</v>
      </c>
      <c r="C24" s="107">
        <v>45322</v>
      </c>
      <c r="D24" s="2" t="s">
        <v>148</v>
      </c>
      <c r="E24" s="2" t="s">
        <v>149</v>
      </c>
      <c r="F24" s="2" t="s">
        <v>150</v>
      </c>
      <c r="G24" s="2" t="s">
        <v>90</v>
      </c>
      <c r="H24" s="2" t="s">
        <v>151</v>
      </c>
      <c r="I24" s="2" t="s">
        <v>152</v>
      </c>
      <c r="J24" s="2" t="s">
        <v>153</v>
      </c>
      <c r="K24" s="2" t="s">
        <v>94</v>
      </c>
      <c r="L24" s="3">
        <v>0</v>
      </c>
      <c r="M24" s="2" t="s">
        <v>149</v>
      </c>
      <c r="N24" s="2" t="s">
        <v>149</v>
      </c>
      <c r="O24" s="45">
        <v>1</v>
      </c>
      <c r="P24" s="2" t="s">
        <v>56</v>
      </c>
      <c r="Q24" s="2" t="s">
        <v>154</v>
      </c>
      <c r="R24" s="3" t="s">
        <v>96</v>
      </c>
      <c r="S24" s="148">
        <v>45360</v>
      </c>
      <c r="T24" s="148">
        <v>45331</v>
      </c>
      <c r="U24" s="48"/>
    </row>
    <row r="25" spans="1:21" ht="165" x14ac:dyDescent="0.25">
      <c r="A25" s="106">
        <v>2041</v>
      </c>
      <c r="B25" s="107">
        <v>45292</v>
      </c>
      <c r="C25" s="107">
        <v>45322</v>
      </c>
      <c r="D25" s="2" t="s">
        <v>155</v>
      </c>
      <c r="E25" s="2" t="s">
        <v>156</v>
      </c>
      <c r="F25" s="2" t="s">
        <v>157</v>
      </c>
      <c r="G25" s="2" t="s">
        <v>90</v>
      </c>
      <c r="H25" s="2" t="s">
        <v>158</v>
      </c>
      <c r="I25" s="2" t="s">
        <v>159</v>
      </c>
      <c r="J25" s="2" t="s">
        <v>153</v>
      </c>
      <c r="K25" s="2" t="s">
        <v>94</v>
      </c>
      <c r="L25" s="3">
        <v>0</v>
      </c>
      <c r="M25" s="2" t="s">
        <v>156</v>
      </c>
      <c r="N25" s="2" t="s">
        <v>156</v>
      </c>
      <c r="O25" s="45">
        <v>1</v>
      </c>
      <c r="P25" s="2" t="s">
        <v>56</v>
      </c>
      <c r="Q25" s="2" t="s">
        <v>160</v>
      </c>
      <c r="R25" s="3" t="s">
        <v>96</v>
      </c>
      <c r="S25" s="148">
        <v>45360</v>
      </c>
      <c r="T25" s="148">
        <v>45331</v>
      </c>
      <c r="U25" s="48"/>
    </row>
    <row r="26" spans="1:21" ht="150" x14ac:dyDescent="0.25">
      <c r="A26" s="106">
        <v>2042</v>
      </c>
      <c r="B26" s="107">
        <v>45292</v>
      </c>
      <c r="C26" s="107">
        <v>45322</v>
      </c>
      <c r="D26" s="2" t="s">
        <v>161</v>
      </c>
      <c r="E26" s="2" t="s">
        <v>781</v>
      </c>
      <c r="F26" s="2" t="s">
        <v>163</v>
      </c>
      <c r="G26" s="2" t="s">
        <v>90</v>
      </c>
      <c r="H26" s="2" t="s">
        <v>164</v>
      </c>
      <c r="I26" s="2" t="s">
        <v>165</v>
      </c>
      <c r="J26" s="2" t="s">
        <v>166</v>
      </c>
      <c r="K26" s="2" t="s">
        <v>94</v>
      </c>
      <c r="L26" s="3">
        <v>0</v>
      </c>
      <c r="M26" s="2" t="s">
        <v>162</v>
      </c>
      <c r="N26" s="2" t="s">
        <v>162</v>
      </c>
      <c r="O26" s="46">
        <v>1</v>
      </c>
      <c r="P26" s="2" t="s">
        <v>56</v>
      </c>
      <c r="Q26" s="2" t="s">
        <v>167</v>
      </c>
      <c r="R26" s="3" t="s">
        <v>96</v>
      </c>
      <c r="S26" s="148">
        <v>45360</v>
      </c>
      <c r="T26" s="148">
        <v>45331</v>
      </c>
      <c r="U26" s="48"/>
    </row>
    <row r="27" spans="1:21" ht="120" x14ac:dyDescent="0.25">
      <c r="A27" s="106">
        <v>2043</v>
      </c>
      <c r="B27" s="107">
        <v>45292</v>
      </c>
      <c r="C27" s="107">
        <v>45322</v>
      </c>
      <c r="D27" s="2" t="s">
        <v>168</v>
      </c>
      <c r="E27" s="2" t="s">
        <v>169</v>
      </c>
      <c r="F27" s="2" t="s">
        <v>168</v>
      </c>
      <c r="G27" s="2" t="s">
        <v>90</v>
      </c>
      <c r="H27" s="2" t="s">
        <v>170</v>
      </c>
      <c r="I27" s="2" t="s">
        <v>171</v>
      </c>
      <c r="J27" s="2" t="s">
        <v>172</v>
      </c>
      <c r="K27" s="2" t="s">
        <v>94</v>
      </c>
      <c r="L27" s="3">
        <v>0</v>
      </c>
      <c r="M27" s="2" t="s">
        <v>169</v>
      </c>
      <c r="N27" s="2" t="s">
        <v>169</v>
      </c>
      <c r="O27" s="45">
        <v>1</v>
      </c>
      <c r="P27" s="2" t="s">
        <v>56</v>
      </c>
      <c r="Q27" s="2" t="s">
        <v>173</v>
      </c>
      <c r="R27" s="3" t="s">
        <v>96</v>
      </c>
      <c r="S27" s="148">
        <v>45360</v>
      </c>
      <c r="T27" s="148">
        <v>45331</v>
      </c>
      <c r="U27" s="48"/>
    </row>
    <row r="28" spans="1:21" ht="90" x14ac:dyDescent="0.25">
      <c r="A28" s="106">
        <v>2044</v>
      </c>
      <c r="B28" s="107">
        <v>45292</v>
      </c>
      <c r="C28" s="107">
        <v>45322</v>
      </c>
      <c r="D28" s="2" t="s">
        <v>174</v>
      </c>
      <c r="E28" s="2" t="s">
        <v>175</v>
      </c>
      <c r="F28" s="2" t="s">
        <v>174</v>
      </c>
      <c r="G28" s="2" t="s">
        <v>90</v>
      </c>
      <c r="H28" s="2" t="s">
        <v>176</v>
      </c>
      <c r="I28" s="2" t="s">
        <v>165</v>
      </c>
      <c r="J28" s="2" t="s">
        <v>153</v>
      </c>
      <c r="K28" s="2" t="s">
        <v>94</v>
      </c>
      <c r="L28" s="3">
        <v>0</v>
      </c>
      <c r="M28" s="2" t="s">
        <v>175</v>
      </c>
      <c r="N28" s="2" t="s">
        <v>175</v>
      </c>
      <c r="O28" s="45">
        <v>1</v>
      </c>
      <c r="P28" s="2" t="s">
        <v>56</v>
      </c>
      <c r="Q28" s="2" t="s">
        <v>177</v>
      </c>
      <c r="R28" s="3" t="s">
        <v>96</v>
      </c>
      <c r="S28" s="148">
        <v>45360</v>
      </c>
      <c r="T28" s="148">
        <v>45331</v>
      </c>
      <c r="U28" s="48"/>
    </row>
    <row r="29" spans="1:21" ht="105" x14ac:dyDescent="0.25">
      <c r="A29" s="106">
        <v>2045</v>
      </c>
      <c r="B29" s="107">
        <v>45292</v>
      </c>
      <c r="C29" s="107">
        <v>45322</v>
      </c>
      <c r="D29" s="4" t="s">
        <v>178</v>
      </c>
      <c r="E29" s="4" t="s">
        <v>179</v>
      </c>
      <c r="F29" s="4" t="s">
        <v>178</v>
      </c>
      <c r="G29" s="2" t="s">
        <v>90</v>
      </c>
      <c r="H29" s="4" t="s">
        <v>180</v>
      </c>
      <c r="I29" s="2" t="s">
        <v>181</v>
      </c>
      <c r="J29" s="2" t="s">
        <v>182</v>
      </c>
      <c r="K29" s="4" t="s">
        <v>65</v>
      </c>
      <c r="L29" s="5">
        <v>0</v>
      </c>
      <c r="M29" s="4" t="s">
        <v>179</v>
      </c>
      <c r="N29" s="4" t="s">
        <v>179</v>
      </c>
      <c r="O29" s="47">
        <v>1</v>
      </c>
      <c r="P29" s="2" t="s">
        <v>56</v>
      </c>
      <c r="Q29" s="4" t="s">
        <v>178</v>
      </c>
      <c r="R29" s="3" t="s">
        <v>96</v>
      </c>
      <c r="S29" s="148">
        <v>45360</v>
      </c>
      <c r="T29" s="148">
        <v>45331</v>
      </c>
      <c r="U29" s="48"/>
    </row>
    <row r="30" spans="1:21" ht="51" x14ac:dyDescent="0.25">
      <c r="A30" s="106">
        <v>2046</v>
      </c>
      <c r="B30" s="107">
        <v>45292</v>
      </c>
      <c r="C30" s="107">
        <v>45322</v>
      </c>
      <c r="D30" s="6" t="s">
        <v>183</v>
      </c>
      <c r="E30" s="6" t="s">
        <v>184</v>
      </c>
      <c r="F30" s="6" t="s">
        <v>183</v>
      </c>
      <c r="G30" s="6" t="s">
        <v>61</v>
      </c>
      <c r="H30" s="6" t="s">
        <v>185</v>
      </c>
      <c r="I30" s="6" t="s">
        <v>186</v>
      </c>
      <c r="J30" s="6" t="s">
        <v>187</v>
      </c>
      <c r="K30" s="6" t="s">
        <v>65</v>
      </c>
      <c r="L30" s="7">
        <v>0</v>
      </c>
      <c r="M30" s="6" t="s">
        <v>184</v>
      </c>
      <c r="N30" s="6" t="s">
        <v>184</v>
      </c>
      <c r="O30" s="7">
        <v>1</v>
      </c>
      <c r="P30" s="6" t="s">
        <v>56</v>
      </c>
      <c r="Q30" s="6" t="s">
        <v>188</v>
      </c>
      <c r="R30" s="6" t="s">
        <v>189</v>
      </c>
      <c r="S30" s="8">
        <v>45328</v>
      </c>
      <c r="T30" s="8">
        <v>45328</v>
      </c>
      <c r="U30" s="9"/>
    </row>
    <row r="31" spans="1:21" ht="63.75" x14ac:dyDescent="0.25">
      <c r="A31" s="106">
        <v>2047</v>
      </c>
      <c r="B31" s="107">
        <v>45292</v>
      </c>
      <c r="C31" s="107">
        <v>45322</v>
      </c>
      <c r="D31" s="6" t="s">
        <v>190</v>
      </c>
      <c r="E31" s="6" t="s">
        <v>191</v>
      </c>
      <c r="F31" s="6" t="s">
        <v>190</v>
      </c>
      <c r="G31" s="6" t="s">
        <v>61</v>
      </c>
      <c r="H31" s="6" t="s">
        <v>190</v>
      </c>
      <c r="I31" s="6" t="s">
        <v>192</v>
      </c>
      <c r="J31" s="6" t="s">
        <v>193</v>
      </c>
      <c r="K31" s="6" t="s">
        <v>65</v>
      </c>
      <c r="L31" s="6">
        <v>0</v>
      </c>
      <c r="M31" s="6" t="s">
        <v>191</v>
      </c>
      <c r="N31" s="6" t="s">
        <v>191</v>
      </c>
      <c r="O31" s="7">
        <v>1</v>
      </c>
      <c r="P31" s="6" t="s">
        <v>56</v>
      </c>
      <c r="Q31" s="6" t="s">
        <v>188</v>
      </c>
      <c r="R31" s="6" t="s">
        <v>189</v>
      </c>
      <c r="S31" s="8">
        <v>45328</v>
      </c>
      <c r="T31" s="8">
        <v>45328</v>
      </c>
      <c r="U31" s="9"/>
    </row>
    <row r="32" spans="1:21" ht="51" x14ac:dyDescent="0.25">
      <c r="A32" s="106">
        <v>2048</v>
      </c>
      <c r="B32" s="107">
        <v>45292</v>
      </c>
      <c r="C32" s="107">
        <v>45322</v>
      </c>
      <c r="D32" s="6" t="s">
        <v>194</v>
      </c>
      <c r="E32" s="6" t="s">
        <v>184</v>
      </c>
      <c r="F32" s="6" t="s">
        <v>195</v>
      </c>
      <c r="G32" s="6" t="s">
        <v>196</v>
      </c>
      <c r="H32" s="6" t="s">
        <v>195</v>
      </c>
      <c r="I32" s="6" t="s">
        <v>197</v>
      </c>
      <c r="J32" s="6" t="s">
        <v>187</v>
      </c>
      <c r="K32" s="6" t="s">
        <v>65</v>
      </c>
      <c r="L32" s="6">
        <v>0</v>
      </c>
      <c r="M32" s="6" t="s">
        <v>184</v>
      </c>
      <c r="N32" s="6" t="s">
        <v>184</v>
      </c>
      <c r="O32" s="7">
        <v>1</v>
      </c>
      <c r="P32" s="6" t="s">
        <v>56</v>
      </c>
      <c r="Q32" s="6" t="s">
        <v>188</v>
      </c>
      <c r="R32" s="6" t="s">
        <v>189</v>
      </c>
      <c r="S32" s="8">
        <v>45328</v>
      </c>
      <c r="T32" s="8">
        <v>45328</v>
      </c>
      <c r="U32" s="9"/>
    </row>
    <row r="33" spans="1:21" ht="51" x14ac:dyDescent="0.25">
      <c r="A33" s="106">
        <v>2049</v>
      </c>
      <c r="B33" s="107">
        <v>45292</v>
      </c>
      <c r="C33" s="107">
        <v>45322</v>
      </c>
      <c r="D33" s="6" t="s">
        <v>198</v>
      </c>
      <c r="E33" s="6" t="s">
        <v>184</v>
      </c>
      <c r="F33" s="6" t="s">
        <v>195</v>
      </c>
      <c r="G33" s="6" t="s">
        <v>196</v>
      </c>
      <c r="H33" s="6" t="s">
        <v>195</v>
      </c>
      <c r="I33" s="6" t="s">
        <v>186</v>
      </c>
      <c r="J33" s="6" t="s">
        <v>187</v>
      </c>
      <c r="K33" s="6" t="s">
        <v>65</v>
      </c>
      <c r="L33" s="6">
        <v>0</v>
      </c>
      <c r="M33" s="6" t="s">
        <v>184</v>
      </c>
      <c r="N33" s="6" t="s">
        <v>184</v>
      </c>
      <c r="O33" s="7">
        <v>1</v>
      </c>
      <c r="P33" s="6" t="s">
        <v>56</v>
      </c>
      <c r="Q33" s="6" t="s">
        <v>188</v>
      </c>
      <c r="R33" s="6" t="s">
        <v>189</v>
      </c>
      <c r="S33" s="8">
        <v>45328</v>
      </c>
      <c r="T33" s="8">
        <v>45328</v>
      </c>
      <c r="U33" s="9"/>
    </row>
    <row r="34" spans="1:21" ht="51" x14ac:dyDescent="0.25">
      <c r="A34" s="106">
        <v>2050</v>
      </c>
      <c r="B34" s="107">
        <v>45292</v>
      </c>
      <c r="C34" s="107">
        <v>45322</v>
      </c>
      <c r="D34" s="6" t="s">
        <v>199</v>
      </c>
      <c r="E34" s="10" t="s">
        <v>184</v>
      </c>
      <c r="F34" s="10" t="s">
        <v>200</v>
      </c>
      <c r="G34" s="10" t="s">
        <v>201</v>
      </c>
      <c r="H34" s="10" t="s">
        <v>200</v>
      </c>
      <c r="I34" s="6" t="s">
        <v>202</v>
      </c>
      <c r="J34" s="10" t="s">
        <v>203</v>
      </c>
      <c r="K34" s="10" t="s">
        <v>65</v>
      </c>
      <c r="L34" s="10">
        <v>0</v>
      </c>
      <c r="M34" s="10" t="s">
        <v>184</v>
      </c>
      <c r="N34" s="10" t="s">
        <v>184</v>
      </c>
      <c r="O34" s="11">
        <v>1</v>
      </c>
      <c r="P34" s="6" t="s">
        <v>56</v>
      </c>
      <c r="Q34" s="10" t="s">
        <v>188</v>
      </c>
      <c r="R34" s="10" t="s">
        <v>189</v>
      </c>
      <c r="S34" s="8">
        <v>45328</v>
      </c>
      <c r="T34" s="8">
        <v>45328</v>
      </c>
      <c r="U34" s="9"/>
    </row>
    <row r="35" spans="1:21" ht="63.75" x14ac:dyDescent="0.25">
      <c r="A35" s="106">
        <v>2051</v>
      </c>
      <c r="B35" s="107">
        <v>45292</v>
      </c>
      <c r="C35" s="107">
        <v>45322</v>
      </c>
      <c r="D35" s="10" t="s">
        <v>204</v>
      </c>
      <c r="E35" s="10" t="s">
        <v>205</v>
      </c>
      <c r="F35" s="10" t="s">
        <v>204</v>
      </c>
      <c r="G35" s="10" t="s">
        <v>196</v>
      </c>
      <c r="H35" s="10" t="s">
        <v>204</v>
      </c>
      <c r="I35" s="6" t="s">
        <v>197</v>
      </c>
      <c r="J35" s="10" t="s">
        <v>206</v>
      </c>
      <c r="K35" s="10" t="s">
        <v>65</v>
      </c>
      <c r="L35" s="10">
        <v>0</v>
      </c>
      <c r="M35" s="10" t="s">
        <v>207</v>
      </c>
      <c r="N35" s="10" t="s">
        <v>207</v>
      </c>
      <c r="O35" s="11">
        <v>1</v>
      </c>
      <c r="P35" s="6" t="s">
        <v>56</v>
      </c>
      <c r="Q35" s="10" t="s">
        <v>188</v>
      </c>
      <c r="R35" s="10" t="s">
        <v>189</v>
      </c>
      <c r="S35" s="8">
        <v>45328</v>
      </c>
      <c r="T35" s="8">
        <v>45328</v>
      </c>
      <c r="U35" s="9"/>
    </row>
    <row r="36" spans="1:21" ht="51" x14ac:dyDescent="0.25">
      <c r="A36" s="106">
        <v>2052</v>
      </c>
      <c r="B36" s="107">
        <v>45292</v>
      </c>
      <c r="C36" s="107">
        <v>45322</v>
      </c>
      <c r="D36" s="6" t="s">
        <v>208</v>
      </c>
      <c r="E36" s="10" t="s">
        <v>209</v>
      </c>
      <c r="F36" s="10" t="s">
        <v>210</v>
      </c>
      <c r="G36" s="10" t="s">
        <v>211</v>
      </c>
      <c r="H36" s="10" t="s">
        <v>210</v>
      </c>
      <c r="I36" s="6" t="s">
        <v>212</v>
      </c>
      <c r="J36" s="10" t="s">
        <v>213</v>
      </c>
      <c r="K36" s="10" t="s">
        <v>65</v>
      </c>
      <c r="L36" s="10">
        <v>0</v>
      </c>
      <c r="M36" s="10" t="s">
        <v>209</v>
      </c>
      <c r="N36" s="10" t="s">
        <v>209</v>
      </c>
      <c r="O36" s="11">
        <v>1</v>
      </c>
      <c r="P36" s="6" t="s">
        <v>56</v>
      </c>
      <c r="Q36" s="10" t="s">
        <v>188</v>
      </c>
      <c r="R36" s="10" t="s">
        <v>189</v>
      </c>
      <c r="S36" s="8">
        <v>45328</v>
      </c>
      <c r="T36" s="8">
        <v>45328</v>
      </c>
      <c r="U36" s="9"/>
    </row>
    <row r="37" spans="1:21" ht="63.75" x14ac:dyDescent="0.25">
      <c r="A37" s="106">
        <v>2053</v>
      </c>
      <c r="B37" s="107">
        <v>45292</v>
      </c>
      <c r="C37" s="107">
        <v>45322</v>
      </c>
      <c r="D37" s="10" t="s">
        <v>214</v>
      </c>
      <c r="E37" s="10" t="s">
        <v>191</v>
      </c>
      <c r="F37" s="10" t="s">
        <v>214</v>
      </c>
      <c r="G37" s="10" t="s">
        <v>215</v>
      </c>
      <c r="H37" s="10" t="s">
        <v>214</v>
      </c>
      <c r="I37" s="6" t="s">
        <v>216</v>
      </c>
      <c r="J37" s="10" t="s">
        <v>193</v>
      </c>
      <c r="K37" s="10" t="s">
        <v>65</v>
      </c>
      <c r="L37" s="10">
        <v>0</v>
      </c>
      <c r="M37" s="10" t="s">
        <v>191</v>
      </c>
      <c r="N37" s="10" t="s">
        <v>191</v>
      </c>
      <c r="O37" s="11">
        <v>1</v>
      </c>
      <c r="P37" s="6" t="s">
        <v>56</v>
      </c>
      <c r="Q37" s="10" t="s">
        <v>188</v>
      </c>
      <c r="R37" s="10" t="s">
        <v>189</v>
      </c>
      <c r="S37" s="8">
        <v>45328</v>
      </c>
      <c r="T37" s="8">
        <v>45328</v>
      </c>
      <c r="U37" s="9"/>
    </row>
    <row r="38" spans="1:21" ht="51" x14ac:dyDescent="0.25">
      <c r="A38" s="106">
        <v>2054</v>
      </c>
      <c r="B38" s="107">
        <v>45292</v>
      </c>
      <c r="C38" s="107">
        <v>45322</v>
      </c>
      <c r="D38" s="6" t="s">
        <v>217</v>
      </c>
      <c r="E38" s="6" t="s">
        <v>70</v>
      </c>
      <c r="F38" s="6" t="s">
        <v>217</v>
      </c>
      <c r="G38" s="6" t="s">
        <v>61</v>
      </c>
      <c r="H38" s="6" t="s">
        <v>217</v>
      </c>
      <c r="I38" s="6" t="s">
        <v>218</v>
      </c>
      <c r="J38" s="6" t="s">
        <v>74</v>
      </c>
      <c r="K38" s="6" t="s">
        <v>65</v>
      </c>
      <c r="L38" s="7">
        <v>0</v>
      </c>
      <c r="M38" s="12" t="s">
        <v>75</v>
      </c>
      <c r="N38" s="12" t="s">
        <v>75</v>
      </c>
      <c r="O38" s="7">
        <v>1</v>
      </c>
      <c r="P38" s="6" t="s">
        <v>56</v>
      </c>
      <c r="Q38" s="6" t="s">
        <v>76</v>
      </c>
      <c r="R38" s="6" t="s">
        <v>189</v>
      </c>
      <c r="S38" s="8">
        <v>45328</v>
      </c>
      <c r="T38" s="8">
        <v>45328</v>
      </c>
      <c r="U38" s="9"/>
    </row>
    <row r="39" spans="1:21" ht="409.5" x14ac:dyDescent="0.25">
      <c r="A39" s="106">
        <v>2055</v>
      </c>
      <c r="B39" s="107">
        <v>45292</v>
      </c>
      <c r="C39" s="107">
        <v>45322</v>
      </c>
      <c r="D39" s="58" t="s">
        <v>219</v>
      </c>
      <c r="E39" s="58" t="s">
        <v>220</v>
      </c>
      <c r="F39" s="58" t="s">
        <v>221</v>
      </c>
      <c r="G39" s="58" t="s">
        <v>222</v>
      </c>
      <c r="H39" s="58" t="s">
        <v>223</v>
      </c>
      <c r="I39" s="58" t="s">
        <v>224</v>
      </c>
      <c r="J39" s="58" t="s">
        <v>225</v>
      </c>
      <c r="K39" s="58" t="s">
        <v>122</v>
      </c>
      <c r="L39" s="59">
        <v>0</v>
      </c>
      <c r="M39" s="58" t="s">
        <v>226</v>
      </c>
      <c r="N39" s="58" t="s">
        <v>226</v>
      </c>
      <c r="O39" s="131">
        <v>1</v>
      </c>
      <c r="P39" s="132" t="s">
        <v>56</v>
      </c>
      <c r="Q39" s="132" t="s">
        <v>227</v>
      </c>
      <c r="R39" s="132" t="s">
        <v>228</v>
      </c>
      <c r="S39" s="133">
        <v>45329</v>
      </c>
      <c r="T39" s="133">
        <v>45329</v>
      </c>
      <c r="U39" s="132" t="s">
        <v>785</v>
      </c>
    </row>
    <row r="40" spans="1:21" ht="409.5" x14ac:dyDescent="0.25">
      <c r="A40" s="106">
        <v>2056</v>
      </c>
      <c r="B40" s="107">
        <v>45292</v>
      </c>
      <c r="C40" s="107">
        <v>45322</v>
      </c>
      <c r="D40" s="60" t="s">
        <v>229</v>
      </c>
      <c r="E40" s="58" t="s">
        <v>230</v>
      </c>
      <c r="F40" s="58" t="s">
        <v>231</v>
      </c>
      <c r="G40" s="58" t="s">
        <v>222</v>
      </c>
      <c r="H40" s="60" t="s">
        <v>232</v>
      </c>
      <c r="I40" s="58" t="s">
        <v>233</v>
      </c>
      <c r="J40" s="58" t="s">
        <v>234</v>
      </c>
      <c r="K40" s="58" t="s">
        <v>122</v>
      </c>
      <c r="L40" s="61">
        <v>0</v>
      </c>
      <c r="M40" s="60" t="s">
        <v>235</v>
      </c>
      <c r="N40" s="60" t="s">
        <v>235</v>
      </c>
      <c r="O40" s="131">
        <v>1</v>
      </c>
      <c r="P40" s="134" t="s">
        <v>57</v>
      </c>
      <c r="Q40" s="132" t="s">
        <v>236</v>
      </c>
      <c r="R40" s="132" t="s">
        <v>228</v>
      </c>
      <c r="S40" s="133">
        <v>45329</v>
      </c>
      <c r="T40" s="133">
        <v>45329</v>
      </c>
      <c r="U40" s="132" t="s">
        <v>786</v>
      </c>
    </row>
    <row r="41" spans="1:21" ht="409.5" x14ac:dyDescent="0.25">
      <c r="A41" s="106">
        <v>2057</v>
      </c>
      <c r="B41" s="107">
        <v>45292</v>
      </c>
      <c r="C41" s="107">
        <v>45322</v>
      </c>
      <c r="D41" s="60" t="s">
        <v>237</v>
      </c>
      <c r="E41" s="60" t="s">
        <v>238</v>
      </c>
      <c r="F41" s="58" t="s">
        <v>239</v>
      </c>
      <c r="G41" s="58" t="s">
        <v>222</v>
      </c>
      <c r="H41" s="60" t="s">
        <v>240</v>
      </c>
      <c r="I41" s="58" t="s">
        <v>241</v>
      </c>
      <c r="J41" s="60" t="s">
        <v>234</v>
      </c>
      <c r="K41" s="58" t="s">
        <v>122</v>
      </c>
      <c r="L41" s="61">
        <v>0</v>
      </c>
      <c r="M41" s="60" t="s">
        <v>238</v>
      </c>
      <c r="N41" s="60" t="s">
        <v>238</v>
      </c>
      <c r="O41" s="131">
        <v>1</v>
      </c>
      <c r="P41" s="134" t="s">
        <v>57</v>
      </c>
      <c r="Q41" s="132" t="s">
        <v>242</v>
      </c>
      <c r="R41" s="132" t="s">
        <v>228</v>
      </c>
      <c r="S41" s="133">
        <v>45329</v>
      </c>
      <c r="T41" s="133">
        <v>45329</v>
      </c>
      <c r="U41" s="132" t="s">
        <v>787</v>
      </c>
    </row>
    <row r="42" spans="1:21" ht="315" x14ac:dyDescent="0.25">
      <c r="A42" s="106">
        <v>2058</v>
      </c>
      <c r="B42" s="107">
        <v>45292</v>
      </c>
      <c r="C42" s="107">
        <v>45322</v>
      </c>
      <c r="D42" s="60" t="s">
        <v>243</v>
      </c>
      <c r="E42" s="60" t="s">
        <v>244</v>
      </c>
      <c r="F42" s="58" t="s">
        <v>245</v>
      </c>
      <c r="G42" s="58" t="s">
        <v>222</v>
      </c>
      <c r="H42" s="60" t="s">
        <v>246</v>
      </c>
      <c r="I42" s="60" t="s">
        <v>247</v>
      </c>
      <c r="J42" s="60" t="s">
        <v>234</v>
      </c>
      <c r="K42" s="58" t="s">
        <v>122</v>
      </c>
      <c r="L42" s="61">
        <v>0</v>
      </c>
      <c r="M42" s="60" t="s">
        <v>248</v>
      </c>
      <c r="N42" s="60" t="s">
        <v>248</v>
      </c>
      <c r="O42" s="131">
        <v>1</v>
      </c>
      <c r="P42" s="134" t="s">
        <v>56</v>
      </c>
      <c r="Q42" s="135" t="s">
        <v>249</v>
      </c>
      <c r="R42" s="132" t="s">
        <v>228</v>
      </c>
      <c r="S42" s="133">
        <v>45329</v>
      </c>
      <c r="T42" s="133">
        <v>45329</v>
      </c>
      <c r="U42" s="132" t="s">
        <v>788</v>
      </c>
    </row>
    <row r="43" spans="1:21" ht="180" x14ac:dyDescent="0.25">
      <c r="A43" s="106">
        <v>2059</v>
      </c>
      <c r="B43" s="107">
        <v>45292</v>
      </c>
      <c r="C43" s="107">
        <v>45322</v>
      </c>
      <c r="D43" s="60" t="s">
        <v>250</v>
      </c>
      <c r="E43" s="60" t="s">
        <v>251</v>
      </c>
      <c r="F43" s="60" t="s">
        <v>252</v>
      </c>
      <c r="G43" s="60" t="s">
        <v>253</v>
      </c>
      <c r="H43" s="60" t="s">
        <v>254</v>
      </c>
      <c r="I43" s="58" t="s">
        <v>255</v>
      </c>
      <c r="J43" s="60" t="s">
        <v>256</v>
      </c>
      <c r="K43" s="58" t="s">
        <v>122</v>
      </c>
      <c r="L43" s="61">
        <v>0</v>
      </c>
      <c r="M43" s="60" t="s">
        <v>251</v>
      </c>
      <c r="N43" s="60" t="s">
        <v>251</v>
      </c>
      <c r="O43" s="131">
        <v>1</v>
      </c>
      <c r="P43" s="134" t="s">
        <v>56</v>
      </c>
      <c r="Q43" s="135" t="s">
        <v>257</v>
      </c>
      <c r="R43" s="132" t="s">
        <v>228</v>
      </c>
      <c r="S43" s="133">
        <v>45329</v>
      </c>
      <c r="T43" s="133">
        <v>45329</v>
      </c>
      <c r="U43" s="137" t="s">
        <v>791</v>
      </c>
    </row>
    <row r="44" spans="1:21" ht="165" x14ac:dyDescent="0.25">
      <c r="A44" s="106">
        <v>2060</v>
      </c>
      <c r="B44" s="107">
        <v>45292</v>
      </c>
      <c r="C44" s="107">
        <v>45322</v>
      </c>
      <c r="D44" s="62" t="s">
        <v>258</v>
      </c>
      <c r="E44" s="63" t="s">
        <v>259</v>
      </c>
      <c r="F44" s="60" t="s">
        <v>260</v>
      </c>
      <c r="G44" s="60" t="s">
        <v>253</v>
      </c>
      <c r="H44" s="60" t="s">
        <v>261</v>
      </c>
      <c r="I44" s="58" t="s">
        <v>262</v>
      </c>
      <c r="J44" s="60" t="s">
        <v>263</v>
      </c>
      <c r="K44" s="60" t="s">
        <v>264</v>
      </c>
      <c r="L44" s="61">
        <v>0</v>
      </c>
      <c r="M44" s="60" t="s">
        <v>259</v>
      </c>
      <c r="N44" s="60" t="s">
        <v>259</v>
      </c>
      <c r="O44" s="131">
        <v>1</v>
      </c>
      <c r="P44" s="134" t="s">
        <v>56</v>
      </c>
      <c r="Q44" s="132" t="s">
        <v>265</v>
      </c>
      <c r="R44" s="132" t="s">
        <v>228</v>
      </c>
      <c r="S44" s="133">
        <v>45329</v>
      </c>
      <c r="T44" s="133">
        <v>45329</v>
      </c>
      <c r="U44" s="132" t="s">
        <v>789</v>
      </c>
    </row>
    <row r="45" spans="1:21" ht="135" x14ac:dyDescent="0.25">
      <c r="A45" s="106">
        <v>2061</v>
      </c>
      <c r="B45" s="107">
        <v>45292</v>
      </c>
      <c r="C45" s="107">
        <v>45322</v>
      </c>
      <c r="D45" s="58" t="s">
        <v>266</v>
      </c>
      <c r="E45" s="58" t="s">
        <v>267</v>
      </c>
      <c r="F45" s="60" t="s">
        <v>268</v>
      </c>
      <c r="G45" s="60" t="s">
        <v>253</v>
      </c>
      <c r="H45" s="60" t="s">
        <v>269</v>
      </c>
      <c r="I45" s="58" t="s">
        <v>270</v>
      </c>
      <c r="J45" s="57" t="s">
        <v>271</v>
      </c>
      <c r="K45" s="60" t="s">
        <v>264</v>
      </c>
      <c r="L45" s="61">
        <v>0</v>
      </c>
      <c r="M45" s="58" t="s">
        <v>272</v>
      </c>
      <c r="N45" s="58" t="s">
        <v>272</v>
      </c>
      <c r="O45" s="131">
        <v>1</v>
      </c>
      <c r="P45" s="134" t="s">
        <v>56</v>
      </c>
      <c r="Q45" s="132" t="s">
        <v>273</v>
      </c>
      <c r="R45" s="132" t="s">
        <v>228</v>
      </c>
      <c r="S45" s="133">
        <v>45329</v>
      </c>
      <c r="T45" s="133">
        <v>45329</v>
      </c>
      <c r="U45" s="136"/>
    </row>
    <row r="46" spans="1:21" ht="345" x14ac:dyDescent="0.25">
      <c r="A46" s="106">
        <v>2062</v>
      </c>
      <c r="B46" s="107">
        <v>45292</v>
      </c>
      <c r="C46" s="107">
        <v>45322</v>
      </c>
      <c r="D46" s="58" t="s">
        <v>274</v>
      </c>
      <c r="E46" s="58" t="s">
        <v>275</v>
      </c>
      <c r="F46" s="60" t="s">
        <v>276</v>
      </c>
      <c r="G46" s="60" t="s">
        <v>253</v>
      </c>
      <c r="H46" s="60" t="s">
        <v>277</v>
      </c>
      <c r="I46" s="58" t="s">
        <v>73</v>
      </c>
      <c r="J46" s="58" t="s">
        <v>278</v>
      </c>
      <c r="K46" s="60" t="s">
        <v>264</v>
      </c>
      <c r="L46" s="61">
        <v>0</v>
      </c>
      <c r="M46" s="58" t="s">
        <v>279</v>
      </c>
      <c r="N46" s="57" t="s">
        <v>279</v>
      </c>
      <c r="O46" s="131">
        <v>1</v>
      </c>
      <c r="P46" s="134" t="s">
        <v>56</v>
      </c>
      <c r="Q46" s="132" t="s">
        <v>280</v>
      </c>
      <c r="R46" s="132" t="s">
        <v>228</v>
      </c>
      <c r="S46" s="133">
        <v>45329</v>
      </c>
      <c r="T46" s="133">
        <v>45329</v>
      </c>
      <c r="U46" s="132" t="s">
        <v>790</v>
      </c>
    </row>
    <row r="47" spans="1:21" ht="99.75" x14ac:dyDescent="0.25">
      <c r="A47" s="106">
        <v>2063</v>
      </c>
      <c r="B47" s="107">
        <v>45292</v>
      </c>
      <c r="C47" s="107">
        <v>45322</v>
      </c>
      <c r="D47" s="53" t="s">
        <v>281</v>
      </c>
      <c r="E47" s="54" t="s">
        <v>282</v>
      </c>
      <c r="F47" s="54" t="s">
        <v>283</v>
      </c>
      <c r="G47" s="54" t="s">
        <v>284</v>
      </c>
      <c r="H47" s="54" t="s">
        <v>283</v>
      </c>
      <c r="I47" s="54" t="s">
        <v>285</v>
      </c>
      <c r="J47" s="15" t="s">
        <v>286</v>
      </c>
      <c r="K47" s="15" t="s">
        <v>94</v>
      </c>
      <c r="L47" s="55">
        <v>0</v>
      </c>
      <c r="M47" s="54" t="s">
        <v>282</v>
      </c>
      <c r="N47" s="54" t="s">
        <v>282</v>
      </c>
      <c r="O47" s="14">
        <f>+(24/24*100)</f>
        <v>100</v>
      </c>
      <c r="P47" s="15" t="s">
        <v>56</v>
      </c>
      <c r="Q47" s="15" t="s">
        <v>286</v>
      </c>
      <c r="R47" s="15" t="s">
        <v>287</v>
      </c>
      <c r="S47" s="16">
        <v>45324</v>
      </c>
      <c r="T47" s="16">
        <v>45324</v>
      </c>
      <c r="U47" s="15"/>
    </row>
    <row r="48" spans="1:21" ht="120" x14ac:dyDescent="0.25">
      <c r="A48" s="106">
        <v>2064</v>
      </c>
      <c r="B48" s="107">
        <v>45292</v>
      </c>
      <c r="C48" s="107">
        <v>45322</v>
      </c>
      <c r="D48" s="19" t="s">
        <v>288</v>
      </c>
      <c r="E48" s="19" t="s">
        <v>289</v>
      </c>
      <c r="F48" s="19" t="s">
        <v>290</v>
      </c>
      <c r="G48" s="31" t="s">
        <v>284</v>
      </c>
      <c r="H48" s="19" t="s">
        <v>290</v>
      </c>
      <c r="I48" s="13" t="s">
        <v>291</v>
      </c>
      <c r="J48" s="19" t="s">
        <v>292</v>
      </c>
      <c r="K48" s="19" t="s">
        <v>94</v>
      </c>
      <c r="L48" s="55">
        <v>0</v>
      </c>
      <c r="M48" s="19" t="s">
        <v>289</v>
      </c>
      <c r="N48" s="19" t="s">
        <v>289</v>
      </c>
      <c r="O48" s="17">
        <f>+(40/40)*100</f>
        <v>100</v>
      </c>
      <c r="P48" s="18" t="s">
        <v>56</v>
      </c>
      <c r="Q48" s="19" t="s">
        <v>292</v>
      </c>
      <c r="R48" s="15" t="s">
        <v>287</v>
      </c>
      <c r="S48" s="16">
        <v>45324</v>
      </c>
      <c r="T48" s="16">
        <v>45324</v>
      </c>
      <c r="U48" s="21"/>
    </row>
    <row r="49" spans="1:21" ht="99.75" x14ac:dyDescent="0.25">
      <c r="A49" s="106">
        <v>2065</v>
      </c>
      <c r="B49" s="107">
        <v>45292</v>
      </c>
      <c r="C49" s="107">
        <v>45322</v>
      </c>
      <c r="D49" s="54" t="s">
        <v>283</v>
      </c>
      <c r="E49" s="54" t="s">
        <v>282</v>
      </c>
      <c r="F49" s="54" t="s">
        <v>283</v>
      </c>
      <c r="G49" s="54" t="s">
        <v>284</v>
      </c>
      <c r="H49" s="54" t="s">
        <v>283</v>
      </c>
      <c r="I49" s="54" t="s">
        <v>293</v>
      </c>
      <c r="J49" s="15" t="s">
        <v>294</v>
      </c>
      <c r="K49" s="15" t="s">
        <v>94</v>
      </c>
      <c r="L49" s="55">
        <v>0</v>
      </c>
      <c r="M49" s="54" t="s">
        <v>282</v>
      </c>
      <c r="N49" s="54" t="s">
        <v>282</v>
      </c>
      <c r="O49" s="14">
        <f>+(14/14*100)</f>
        <v>100</v>
      </c>
      <c r="P49" s="15" t="s">
        <v>56</v>
      </c>
      <c r="Q49" s="15" t="s">
        <v>294</v>
      </c>
      <c r="R49" s="15" t="s">
        <v>287</v>
      </c>
      <c r="S49" s="16">
        <v>45324</v>
      </c>
      <c r="T49" s="16">
        <v>45324</v>
      </c>
      <c r="U49" s="15"/>
    </row>
    <row r="50" spans="1:21" ht="105" x14ac:dyDescent="0.25">
      <c r="A50" s="106">
        <v>2066</v>
      </c>
      <c r="B50" s="107">
        <v>45292</v>
      </c>
      <c r="C50" s="107">
        <v>45322</v>
      </c>
      <c r="D50" s="19" t="s">
        <v>295</v>
      </c>
      <c r="E50" s="19" t="s">
        <v>282</v>
      </c>
      <c r="F50" s="19" t="s">
        <v>295</v>
      </c>
      <c r="G50" s="31" t="s">
        <v>284</v>
      </c>
      <c r="H50" s="19" t="s">
        <v>295</v>
      </c>
      <c r="I50" s="19" t="s">
        <v>296</v>
      </c>
      <c r="J50" s="19" t="s">
        <v>297</v>
      </c>
      <c r="K50" s="19" t="s">
        <v>122</v>
      </c>
      <c r="L50" s="55">
        <v>0</v>
      </c>
      <c r="M50" s="19" t="s">
        <v>282</v>
      </c>
      <c r="N50" s="19" t="s">
        <v>282</v>
      </c>
      <c r="O50" s="17">
        <f>+(1/1)*100</f>
        <v>100</v>
      </c>
      <c r="P50" s="18" t="s">
        <v>56</v>
      </c>
      <c r="Q50" s="19" t="s">
        <v>297</v>
      </c>
      <c r="R50" s="20" t="s">
        <v>287</v>
      </c>
      <c r="S50" s="16">
        <v>45324</v>
      </c>
      <c r="T50" s="16">
        <v>45324</v>
      </c>
      <c r="U50" s="22"/>
    </row>
    <row r="51" spans="1:21" ht="28.5" x14ac:dyDescent="0.25">
      <c r="A51" s="106">
        <v>2067</v>
      </c>
      <c r="B51" s="107">
        <v>45292</v>
      </c>
      <c r="C51" s="107">
        <v>45322</v>
      </c>
      <c r="D51" s="54" t="s">
        <v>298</v>
      </c>
      <c r="E51" s="54" t="s">
        <v>299</v>
      </c>
      <c r="F51" s="54" t="s">
        <v>298</v>
      </c>
      <c r="G51" s="54" t="s">
        <v>284</v>
      </c>
      <c r="H51" s="54" t="s">
        <v>298</v>
      </c>
      <c r="I51" s="54" t="s">
        <v>300</v>
      </c>
      <c r="J51" s="15" t="s">
        <v>301</v>
      </c>
      <c r="K51" s="15" t="s">
        <v>94</v>
      </c>
      <c r="L51" s="55">
        <v>0</v>
      </c>
      <c r="M51" s="54" t="s">
        <v>299</v>
      </c>
      <c r="N51" s="54" t="s">
        <v>299</v>
      </c>
      <c r="O51" s="15">
        <f>(6/6)*100</f>
        <v>100</v>
      </c>
      <c r="P51" s="15" t="s">
        <v>56</v>
      </c>
      <c r="Q51" s="15" t="s">
        <v>301</v>
      </c>
      <c r="R51" s="15" t="s">
        <v>287</v>
      </c>
      <c r="S51" s="16">
        <v>45324</v>
      </c>
      <c r="T51" s="16">
        <v>45324</v>
      </c>
      <c r="U51" s="15"/>
    </row>
    <row r="52" spans="1:21" ht="30" x14ac:dyDescent="0.25">
      <c r="A52" s="106">
        <v>2068</v>
      </c>
      <c r="B52" s="107">
        <v>45292</v>
      </c>
      <c r="C52" s="107">
        <v>45322</v>
      </c>
      <c r="D52" s="19" t="s">
        <v>302</v>
      </c>
      <c r="E52" s="19" t="s">
        <v>303</v>
      </c>
      <c r="F52" s="19" t="s">
        <v>302</v>
      </c>
      <c r="G52" s="31" t="s">
        <v>284</v>
      </c>
      <c r="H52" s="19" t="s">
        <v>302</v>
      </c>
      <c r="I52" s="13" t="s">
        <v>285</v>
      </c>
      <c r="J52" s="19" t="s">
        <v>286</v>
      </c>
      <c r="K52" s="19" t="s">
        <v>94</v>
      </c>
      <c r="L52" s="55">
        <v>0</v>
      </c>
      <c r="M52" s="19" t="s">
        <v>303</v>
      </c>
      <c r="N52" s="19" t="s">
        <v>303</v>
      </c>
      <c r="O52" s="17">
        <f>(1/1)*100</f>
        <v>100</v>
      </c>
      <c r="P52" s="18" t="s">
        <v>56</v>
      </c>
      <c r="Q52" s="19" t="s">
        <v>286</v>
      </c>
      <c r="R52" s="20" t="s">
        <v>287</v>
      </c>
      <c r="S52" s="16">
        <v>45324</v>
      </c>
      <c r="T52" s="16">
        <v>45324</v>
      </c>
      <c r="U52" s="22"/>
    </row>
    <row r="53" spans="1:21" ht="71.25" x14ac:dyDescent="0.25">
      <c r="A53" s="106">
        <v>2069</v>
      </c>
      <c r="B53" s="107">
        <v>45292</v>
      </c>
      <c r="C53" s="107">
        <v>45322</v>
      </c>
      <c r="D53" s="54" t="s">
        <v>304</v>
      </c>
      <c r="E53" s="54" t="s">
        <v>305</v>
      </c>
      <c r="F53" s="54" t="s">
        <v>304</v>
      </c>
      <c r="G53" s="54" t="s">
        <v>284</v>
      </c>
      <c r="H53" s="54" t="s">
        <v>304</v>
      </c>
      <c r="I53" s="54" t="s">
        <v>306</v>
      </c>
      <c r="J53" s="15" t="s">
        <v>307</v>
      </c>
      <c r="K53" s="15" t="s">
        <v>94</v>
      </c>
      <c r="L53" s="55">
        <v>0</v>
      </c>
      <c r="M53" s="54" t="s">
        <v>305</v>
      </c>
      <c r="N53" s="54" t="s">
        <v>305</v>
      </c>
      <c r="O53" s="15">
        <f>+(96/96)*100</f>
        <v>100</v>
      </c>
      <c r="P53" s="15" t="s">
        <v>56</v>
      </c>
      <c r="Q53" s="15" t="s">
        <v>307</v>
      </c>
      <c r="R53" s="15" t="s">
        <v>287</v>
      </c>
      <c r="S53" s="16">
        <v>45324</v>
      </c>
      <c r="T53" s="16">
        <v>45324</v>
      </c>
      <c r="U53" s="15"/>
    </row>
    <row r="54" spans="1:21" ht="60" x14ac:dyDescent="0.25">
      <c r="A54" s="106">
        <v>2070</v>
      </c>
      <c r="B54" s="107">
        <v>45292</v>
      </c>
      <c r="C54" s="107">
        <v>45322</v>
      </c>
      <c r="D54" s="19" t="s">
        <v>304</v>
      </c>
      <c r="E54" s="19" t="s">
        <v>308</v>
      </c>
      <c r="F54" s="19" t="s">
        <v>304</v>
      </c>
      <c r="G54" s="31" t="s">
        <v>284</v>
      </c>
      <c r="H54" s="19" t="s">
        <v>304</v>
      </c>
      <c r="I54" s="19" t="s">
        <v>309</v>
      </c>
      <c r="J54" s="19" t="s">
        <v>310</v>
      </c>
      <c r="K54" s="19" t="s">
        <v>94</v>
      </c>
      <c r="L54" s="55">
        <v>0</v>
      </c>
      <c r="M54" s="19" t="s">
        <v>308</v>
      </c>
      <c r="N54" s="19" t="s">
        <v>308</v>
      </c>
      <c r="O54" s="15">
        <f>+(2/2)*100</f>
        <v>100</v>
      </c>
      <c r="P54" s="18" t="s">
        <v>56</v>
      </c>
      <c r="Q54" s="19" t="s">
        <v>310</v>
      </c>
      <c r="R54" s="20" t="s">
        <v>287</v>
      </c>
      <c r="S54" s="16">
        <v>45324</v>
      </c>
      <c r="T54" s="16">
        <v>45324</v>
      </c>
      <c r="U54" s="22"/>
    </row>
    <row r="55" spans="1:21" ht="57" x14ac:dyDescent="0.25">
      <c r="A55" s="106">
        <v>2071</v>
      </c>
      <c r="B55" s="107">
        <v>45292</v>
      </c>
      <c r="C55" s="107">
        <v>45322</v>
      </c>
      <c r="D55" s="54" t="s">
        <v>304</v>
      </c>
      <c r="E55" s="54" t="s">
        <v>299</v>
      </c>
      <c r="F55" s="54" t="s">
        <v>304</v>
      </c>
      <c r="G55" s="54" t="s">
        <v>284</v>
      </c>
      <c r="H55" s="54" t="s">
        <v>304</v>
      </c>
      <c r="I55" s="54" t="s">
        <v>311</v>
      </c>
      <c r="J55" s="15" t="s">
        <v>310</v>
      </c>
      <c r="K55" s="15" t="s">
        <v>94</v>
      </c>
      <c r="L55" s="55">
        <v>0</v>
      </c>
      <c r="M55" s="54" t="s">
        <v>299</v>
      </c>
      <c r="N55" s="54" t="s">
        <v>299</v>
      </c>
      <c r="O55" s="15">
        <f>+(1/1)*100</f>
        <v>100</v>
      </c>
      <c r="P55" s="15" t="s">
        <v>56</v>
      </c>
      <c r="Q55" s="15" t="s">
        <v>310</v>
      </c>
      <c r="R55" s="15" t="s">
        <v>287</v>
      </c>
      <c r="S55" s="16">
        <v>45324</v>
      </c>
      <c r="T55" s="16">
        <v>45324</v>
      </c>
      <c r="U55" s="15"/>
    </row>
    <row r="56" spans="1:21" ht="60" x14ac:dyDescent="0.25">
      <c r="A56" s="106">
        <v>2072</v>
      </c>
      <c r="B56" s="107">
        <v>45292</v>
      </c>
      <c r="C56" s="107">
        <v>45322</v>
      </c>
      <c r="D56" s="19" t="s">
        <v>304</v>
      </c>
      <c r="E56" s="19" t="s">
        <v>312</v>
      </c>
      <c r="F56" s="19" t="s">
        <v>304</v>
      </c>
      <c r="G56" s="31" t="s">
        <v>284</v>
      </c>
      <c r="H56" s="19" t="s">
        <v>304</v>
      </c>
      <c r="I56" s="19" t="s">
        <v>313</v>
      </c>
      <c r="J56" s="19" t="s">
        <v>314</v>
      </c>
      <c r="K56" s="19" t="s">
        <v>122</v>
      </c>
      <c r="L56" s="55">
        <v>0</v>
      </c>
      <c r="M56" s="19" t="s">
        <v>312</v>
      </c>
      <c r="N56" s="19" t="s">
        <v>312</v>
      </c>
      <c r="O56" s="17">
        <f>+(1/1)*100</f>
        <v>100</v>
      </c>
      <c r="P56" s="18" t="s">
        <v>56</v>
      </c>
      <c r="Q56" s="19" t="s">
        <v>314</v>
      </c>
      <c r="R56" s="20" t="s">
        <v>287</v>
      </c>
      <c r="S56" s="16">
        <v>45324</v>
      </c>
      <c r="T56" s="16">
        <v>45324</v>
      </c>
      <c r="U56" s="22"/>
    </row>
    <row r="57" spans="1:21" ht="99.75" x14ac:dyDescent="0.25">
      <c r="A57" s="106">
        <v>2073</v>
      </c>
      <c r="B57" s="107">
        <v>45292</v>
      </c>
      <c r="C57" s="107">
        <v>45322</v>
      </c>
      <c r="D57" s="54" t="s">
        <v>315</v>
      </c>
      <c r="E57" s="54" t="s">
        <v>282</v>
      </c>
      <c r="F57" s="54" t="s">
        <v>315</v>
      </c>
      <c r="G57" s="54" t="s">
        <v>284</v>
      </c>
      <c r="H57" s="54" t="s">
        <v>315</v>
      </c>
      <c r="I57" s="54" t="s">
        <v>316</v>
      </c>
      <c r="J57" s="15" t="s">
        <v>310</v>
      </c>
      <c r="K57" s="15" t="s">
        <v>94</v>
      </c>
      <c r="L57" s="55">
        <v>0</v>
      </c>
      <c r="M57" s="54" t="s">
        <v>282</v>
      </c>
      <c r="N57" s="56" t="s">
        <v>282</v>
      </c>
      <c r="O57" s="15">
        <f>+(2/2)*100</f>
        <v>100</v>
      </c>
      <c r="P57" s="15" t="s">
        <v>56</v>
      </c>
      <c r="Q57" s="15" t="s">
        <v>310</v>
      </c>
      <c r="R57" s="15" t="s">
        <v>287</v>
      </c>
      <c r="S57" s="16">
        <v>45324</v>
      </c>
      <c r="T57" s="16">
        <v>45324</v>
      </c>
      <c r="U57" s="15"/>
    </row>
    <row r="58" spans="1:21" ht="60" x14ac:dyDescent="0.25">
      <c r="A58" s="106">
        <v>2074</v>
      </c>
      <c r="B58" s="107">
        <v>45292</v>
      </c>
      <c r="C58" s="107">
        <v>45322</v>
      </c>
      <c r="D58" s="19" t="s">
        <v>317</v>
      </c>
      <c r="E58" s="19" t="s">
        <v>318</v>
      </c>
      <c r="F58" s="19" t="s">
        <v>317</v>
      </c>
      <c r="G58" s="31" t="s">
        <v>284</v>
      </c>
      <c r="H58" s="19" t="s">
        <v>317</v>
      </c>
      <c r="I58" s="19" t="s">
        <v>319</v>
      </c>
      <c r="J58" s="19" t="s">
        <v>320</v>
      </c>
      <c r="K58" s="19" t="s">
        <v>94</v>
      </c>
      <c r="L58" s="55">
        <v>0</v>
      </c>
      <c r="M58" s="19" t="s">
        <v>318</v>
      </c>
      <c r="N58" s="19" t="s">
        <v>318</v>
      </c>
      <c r="O58" s="17">
        <f>+(2/4)*100</f>
        <v>50</v>
      </c>
      <c r="P58" s="18" t="s">
        <v>56</v>
      </c>
      <c r="Q58" s="19" t="s">
        <v>320</v>
      </c>
      <c r="R58" s="20" t="s">
        <v>287</v>
      </c>
      <c r="S58" s="16">
        <v>45324</v>
      </c>
      <c r="T58" s="16">
        <v>45324</v>
      </c>
      <c r="U58" s="22"/>
    </row>
    <row r="59" spans="1:21" ht="99.75" x14ac:dyDescent="0.25">
      <c r="A59" s="106">
        <v>2075</v>
      </c>
      <c r="B59" s="107">
        <v>45292</v>
      </c>
      <c r="C59" s="107">
        <v>45322</v>
      </c>
      <c r="D59" s="54" t="s">
        <v>321</v>
      </c>
      <c r="E59" s="54" t="s">
        <v>322</v>
      </c>
      <c r="F59" s="54" t="s">
        <v>321</v>
      </c>
      <c r="G59" s="54" t="s">
        <v>284</v>
      </c>
      <c r="H59" s="54" t="s">
        <v>321</v>
      </c>
      <c r="I59" s="54" t="s">
        <v>323</v>
      </c>
      <c r="J59" s="15" t="s">
        <v>324</v>
      </c>
      <c r="K59" s="15" t="s">
        <v>94</v>
      </c>
      <c r="L59" s="55">
        <v>0</v>
      </c>
      <c r="M59" s="54" t="s">
        <v>322</v>
      </c>
      <c r="N59" s="54" t="s">
        <v>322</v>
      </c>
      <c r="O59" s="15">
        <f>+(3/3)*100</f>
        <v>100</v>
      </c>
      <c r="P59" s="15" t="s">
        <v>56</v>
      </c>
      <c r="Q59" s="15" t="s">
        <v>324</v>
      </c>
      <c r="R59" s="15" t="s">
        <v>287</v>
      </c>
      <c r="S59" s="16">
        <v>45324</v>
      </c>
      <c r="T59" s="16">
        <v>45324</v>
      </c>
      <c r="U59" s="15"/>
    </row>
    <row r="60" spans="1:21" ht="45" x14ac:dyDescent="0.25">
      <c r="A60" s="106">
        <v>2076</v>
      </c>
      <c r="B60" s="107">
        <v>45292</v>
      </c>
      <c r="C60" s="107">
        <v>45322</v>
      </c>
      <c r="D60" s="19" t="s">
        <v>325</v>
      </c>
      <c r="E60" s="19" t="s">
        <v>279</v>
      </c>
      <c r="F60" s="19" t="s">
        <v>325</v>
      </c>
      <c r="G60" s="31" t="s">
        <v>284</v>
      </c>
      <c r="H60" s="19" t="s">
        <v>325</v>
      </c>
      <c r="I60" s="19" t="s">
        <v>326</v>
      </c>
      <c r="J60" s="19" t="s">
        <v>278</v>
      </c>
      <c r="K60" s="19" t="s">
        <v>94</v>
      </c>
      <c r="L60" s="55">
        <v>0</v>
      </c>
      <c r="M60" s="19" t="s">
        <v>279</v>
      </c>
      <c r="N60" s="19" t="s">
        <v>279</v>
      </c>
      <c r="O60" s="17">
        <f>(63/63)*100</f>
        <v>100</v>
      </c>
      <c r="P60" s="18" t="s">
        <v>56</v>
      </c>
      <c r="Q60" s="19" t="s">
        <v>278</v>
      </c>
      <c r="R60" s="20" t="s">
        <v>287</v>
      </c>
      <c r="S60" s="16">
        <v>45324</v>
      </c>
      <c r="T60" s="16">
        <v>45324</v>
      </c>
      <c r="U60" s="22"/>
    </row>
    <row r="61" spans="1:21" ht="57" x14ac:dyDescent="0.25">
      <c r="A61" s="106">
        <v>2077</v>
      </c>
      <c r="B61" s="107">
        <v>45292</v>
      </c>
      <c r="C61" s="107">
        <v>45322</v>
      </c>
      <c r="D61" s="54" t="s">
        <v>178</v>
      </c>
      <c r="E61" s="54" t="s">
        <v>279</v>
      </c>
      <c r="F61" s="54" t="s">
        <v>178</v>
      </c>
      <c r="G61" s="54" t="s">
        <v>284</v>
      </c>
      <c r="H61" s="54" t="s">
        <v>178</v>
      </c>
      <c r="I61" s="54" t="s">
        <v>327</v>
      </c>
      <c r="J61" s="15" t="s">
        <v>278</v>
      </c>
      <c r="K61" s="15" t="s">
        <v>94</v>
      </c>
      <c r="L61" s="55">
        <v>0</v>
      </c>
      <c r="M61" s="54" t="s">
        <v>279</v>
      </c>
      <c r="N61" s="54" t="s">
        <v>279</v>
      </c>
      <c r="O61" s="15">
        <f>+(27/27)*100</f>
        <v>100</v>
      </c>
      <c r="P61" s="15" t="s">
        <v>56</v>
      </c>
      <c r="Q61" s="15" t="s">
        <v>278</v>
      </c>
      <c r="R61" s="15" t="s">
        <v>287</v>
      </c>
      <c r="S61" s="16">
        <v>45324</v>
      </c>
      <c r="T61" s="16">
        <v>45324</v>
      </c>
      <c r="U61" s="15"/>
    </row>
    <row r="62" spans="1:21" ht="30" x14ac:dyDescent="0.25">
      <c r="A62" s="106">
        <v>2078</v>
      </c>
      <c r="B62" s="107">
        <v>45292</v>
      </c>
      <c r="C62" s="107">
        <v>45322</v>
      </c>
      <c r="D62" s="19" t="s">
        <v>328</v>
      </c>
      <c r="E62" s="19" t="s">
        <v>329</v>
      </c>
      <c r="F62" s="19" t="s">
        <v>328</v>
      </c>
      <c r="G62" s="31" t="s">
        <v>284</v>
      </c>
      <c r="H62" s="19" t="s">
        <v>328</v>
      </c>
      <c r="I62" s="19" t="s">
        <v>330</v>
      </c>
      <c r="J62" s="19" t="s">
        <v>331</v>
      </c>
      <c r="K62" s="19" t="s">
        <v>332</v>
      </c>
      <c r="L62" s="55">
        <v>0</v>
      </c>
      <c r="M62" s="19" t="s">
        <v>329</v>
      </c>
      <c r="N62" s="19" t="s">
        <v>329</v>
      </c>
      <c r="O62" s="17">
        <f>+(64/64)*100</f>
        <v>100</v>
      </c>
      <c r="P62" s="18" t="s">
        <v>56</v>
      </c>
      <c r="Q62" s="19" t="s">
        <v>333</v>
      </c>
      <c r="R62" s="20" t="s">
        <v>287</v>
      </c>
      <c r="S62" s="16">
        <v>45324</v>
      </c>
      <c r="T62" s="16">
        <v>45324</v>
      </c>
      <c r="U62" s="22"/>
    </row>
    <row r="63" spans="1:21" ht="280.5" x14ac:dyDescent="0.25">
      <c r="A63" s="106">
        <v>2079</v>
      </c>
      <c r="B63" s="107">
        <v>45292</v>
      </c>
      <c r="C63" s="107">
        <v>45322</v>
      </c>
      <c r="D63" s="23" t="s">
        <v>334</v>
      </c>
      <c r="E63" s="23" t="s">
        <v>335</v>
      </c>
      <c r="F63" s="23" t="s">
        <v>336</v>
      </c>
      <c r="G63" s="23" t="s">
        <v>337</v>
      </c>
      <c r="H63" s="23" t="s">
        <v>338</v>
      </c>
      <c r="I63" s="23" t="s">
        <v>339</v>
      </c>
      <c r="J63" s="23" t="s">
        <v>340</v>
      </c>
      <c r="K63" s="23" t="s">
        <v>341</v>
      </c>
      <c r="L63" s="24">
        <v>0.5</v>
      </c>
      <c r="M63" s="23" t="s">
        <v>342</v>
      </c>
      <c r="N63" s="23" t="s">
        <v>343</v>
      </c>
      <c r="O63" s="24">
        <v>0.9</v>
      </c>
      <c r="P63" s="23" t="s">
        <v>56</v>
      </c>
      <c r="Q63" s="23" t="s">
        <v>340</v>
      </c>
      <c r="R63" s="23" t="s">
        <v>344</v>
      </c>
      <c r="S63" s="8">
        <v>45328</v>
      </c>
      <c r="T63" s="8">
        <v>45328</v>
      </c>
      <c r="U63" s="23" t="s">
        <v>345</v>
      </c>
    </row>
    <row r="64" spans="1:21" ht="127.5" x14ac:dyDescent="0.25">
      <c r="A64" s="106">
        <v>2080</v>
      </c>
      <c r="B64" s="107">
        <v>45292</v>
      </c>
      <c r="C64" s="107">
        <v>45322</v>
      </c>
      <c r="D64" s="23" t="s">
        <v>346</v>
      </c>
      <c r="E64" s="23" t="s">
        <v>347</v>
      </c>
      <c r="F64" s="23" t="s">
        <v>348</v>
      </c>
      <c r="G64" s="23" t="s">
        <v>337</v>
      </c>
      <c r="H64" s="23" t="s">
        <v>349</v>
      </c>
      <c r="I64" s="23" t="s">
        <v>350</v>
      </c>
      <c r="J64" s="23" t="s">
        <v>351</v>
      </c>
      <c r="K64" s="23" t="s">
        <v>94</v>
      </c>
      <c r="L64" s="24">
        <v>0</v>
      </c>
      <c r="M64" s="23" t="s">
        <v>347</v>
      </c>
      <c r="N64" s="23" t="s">
        <v>343</v>
      </c>
      <c r="O64" s="24">
        <v>0.9</v>
      </c>
      <c r="P64" s="23" t="s">
        <v>56</v>
      </c>
      <c r="Q64" s="23" t="s">
        <v>351</v>
      </c>
      <c r="R64" s="23" t="s">
        <v>344</v>
      </c>
      <c r="S64" s="8">
        <v>45328</v>
      </c>
      <c r="T64" s="8">
        <v>45328</v>
      </c>
      <c r="U64" s="23" t="s">
        <v>352</v>
      </c>
    </row>
    <row r="65" spans="1:21" ht="51" x14ac:dyDescent="0.25">
      <c r="A65" s="106">
        <v>2081</v>
      </c>
      <c r="B65" s="107">
        <v>45292</v>
      </c>
      <c r="C65" s="107">
        <v>45322</v>
      </c>
      <c r="D65" s="23" t="s">
        <v>353</v>
      </c>
      <c r="E65" s="23" t="s">
        <v>354</v>
      </c>
      <c r="F65" s="23" t="s">
        <v>355</v>
      </c>
      <c r="G65" s="23" t="s">
        <v>337</v>
      </c>
      <c r="H65" s="23" t="s">
        <v>356</v>
      </c>
      <c r="I65" s="23" t="s">
        <v>357</v>
      </c>
      <c r="J65" s="23" t="s">
        <v>358</v>
      </c>
      <c r="K65" s="23" t="s">
        <v>359</v>
      </c>
      <c r="L65" s="24">
        <v>0</v>
      </c>
      <c r="M65" s="23" t="s">
        <v>354</v>
      </c>
      <c r="N65" s="23" t="s">
        <v>343</v>
      </c>
      <c r="O65" s="24">
        <v>1</v>
      </c>
      <c r="P65" s="23" t="s">
        <v>56</v>
      </c>
      <c r="Q65" s="23" t="s">
        <v>360</v>
      </c>
      <c r="R65" s="23" t="s">
        <v>344</v>
      </c>
      <c r="S65" s="8">
        <v>45328</v>
      </c>
      <c r="T65" s="8">
        <v>45328</v>
      </c>
      <c r="U65" s="23" t="s">
        <v>361</v>
      </c>
    </row>
    <row r="66" spans="1:21" ht="63.75" x14ac:dyDescent="0.25">
      <c r="A66" s="106">
        <v>2082</v>
      </c>
      <c r="B66" s="107">
        <v>45292</v>
      </c>
      <c r="C66" s="107">
        <v>45322</v>
      </c>
      <c r="D66" s="23" t="s">
        <v>362</v>
      </c>
      <c r="E66" s="23" t="s">
        <v>363</v>
      </c>
      <c r="F66" s="23" t="s">
        <v>364</v>
      </c>
      <c r="G66" s="23" t="s">
        <v>337</v>
      </c>
      <c r="H66" s="23" t="s">
        <v>365</v>
      </c>
      <c r="I66" s="23" t="s">
        <v>366</v>
      </c>
      <c r="J66" s="23" t="s">
        <v>367</v>
      </c>
      <c r="K66" s="23" t="s">
        <v>368</v>
      </c>
      <c r="L66" s="24">
        <v>0</v>
      </c>
      <c r="M66" s="23" t="s">
        <v>363</v>
      </c>
      <c r="N66" s="23" t="s">
        <v>343</v>
      </c>
      <c r="O66" s="24">
        <v>1</v>
      </c>
      <c r="P66" s="23" t="s">
        <v>56</v>
      </c>
      <c r="Q66" s="23" t="s">
        <v>369</v>
      </c>
      <c r="R66" s="23" t="s">
        <v>344</v>
      </c>
      <c r="S66" s="8">
        <v>45328</v>
      </c>
      <c r="T66" s="8">
        <v>45328</v>
      </c>
      <c r="U66" s="23" t="s">
        <v>361</v>
      </c>
    </row>
    <row r="67" spans="1:21" ht="51" x14ac:dyDescent="0.25">
      <c r="A67" s="106">
        <v>2083</v>
      </c>
      <c r="B67" s="107">
        <v>45292</v>
      </c>
      <c r="C67" s="107">
        <v>45322</v>
      </c>
      <c r="D67" s="23" t="s">
        <v>370</v>
      </c>
      <c r="E67" s="23" t="s">
        <v>371</v>
      </c>
      <c r="F67" s="23" t="s">
        <v>372</v>
      </c>
      <c r="G67" s="23" t="s">
        <v>337</v>
      </c>
      <c r="H67" s="23" t="s">
        <v>373</v>
      </c>
      <c r="I67" s="23" t="s">
        <v>374</v>
      </c>
      <c r="J67" s="23" t="s">
        <v>375</v>
      </c>
      <c r="K67" s="23" t="s">
        <v>368</v>
      </c>
      <c r="L67" s="24">
        <v>0</v>
      </c>
      <c r="M67" s="23" t="s">
        <v>371</v>
      </c>
      <c r="N67" s="23" t="s">
        <v>343</v>
      </c>
      <c r="O67" s="24">
        <v>1</v>
      </c>
      <c r="P67" s="23" t="s">
        <v>57</v>
      </c>
      <c r="Q67" s="23" t="s">
        <v>376</v>
      </c>
      <c r="R67" s="23" t="s">
        <v>344</v>
      </c>
      <c r="S67" s="8">
        <v>45328</v>
      </c>
      <c r="T67" s="8">
        <v>45328</v>
      </c>
      <c r="U67" s="23" t="s">
        <v>361</v>
      </c>
    </row>
    <row r="68" spans="1:21" ht="25.5" x14ac:dyDescent="0.25">
      <c r="A68" s="106">
        <v>2084</v>
      </c>
      <c r="B68" s="107">
        <v>45292</v>
      </c>
      <c r="C68" s="107">
        <v>45322</v>
      </c>
      <c r="D68" s="6" t="s">
        <v>217</v>
      </c>
      <c r="E68" s="6" t="s">
        <v>329</v>
      </c>
      <c r="F68" s="6" t="s">
        <v>377</v>
      </c>
      <c r="G68" s="6" t="s">
        <v>337</v>
      </c>
      <c r="H68" s="6" t="s">
        <v>377</v>
      </c>
      <c r="I68" s="6" t="s">
        <v>73</v>
      </c>
      <c r="J68" s="6" t="s">
        <v>278</v>
      </c>
      <c r="K68" s="6" t="s">
        <v>378</v>
      </c>
      <c r="L68" s="12">
        <v>1</v>
      </c>
      <c r="M68" s="6" t="s">
        <v>279</v>
      </c>
      <c r="N68" s="6" t="s">
        <v>279</v>
      </c>
      <c r="O68" s="12">
        <v>1</v>
      </c>
      <c r="P68" s="6" t="s">
        <v>56</v>
      </c>
      <c r="Q68" s="6" t="s">
        <v>278</v>
      </c>
      <c r="R68" s="6" t="s">
        <v>344</v>
      </c>
      <c r="S68" s="8">
        <v>45328</v>
      </c>
      <c r="T68" s="8">
        <v>45328</v>
      </c>
      <c r="U68" s="6" t="s">
        <v>361</v>
      </c>
    </row>
    <row r="69" spans="1:21" ht="204" x14ac:dyDescent="0.25">
      <c r="A69" s="106">
        <v>2085</v>
      </c>
      <c r="B69" s="107">
        <v>45292</v>
      </c>
      <c r="C69" s="107">
        <v>45322</v>
      </c>
      <c r="D69" s="6" t="s">
        <v>379</v>
      </c>
      <c r="E69" s="6" t="s">
        <v>380</v>
      </c>
      <c r="F69" s="6" t="s">
        <v>381</v>
      </c>
      <c r="G69" s="6" t="s">
        <v>61</v>
      </c>
      <c r="H69" s="6" t="s">
        <v>382</v>
      </c>
      <c r="I69" s="6" t="s">
        <v>383</v>
      </c>
      <c r="J69" s="6" t="s">
        <v>384</v>
      </c>
      <c r="K69" s="6" t="s">
        <v>385</v>
      </c>
      <c r="L69" s="6">
        <v>80</v>
      </c>
      <c r="M69" s="6">
        <v>80</v>
      </c>
      <c r="N69" s="6">
        <v>80</v>
      </c>
      <c r="O69" s="7">
        <v>1</v>
      </c>
      <c r="P69" s="6" t="s">
        <v>57</v>
      </c>
      <c r="Q69" s="6" t="s">
        <v>386</v>
      </c>
      <c r="R69" s="6" t="s">
        <v>387</v>
      </c>
      <c r="S69" s="8">
        <v>45328</v>
      </c>
      <c r="T69" s="8">
        <v>45328</v>
      </c>
      <c r="U69" s="6" t="s">
        <v>388</v>
      </c>
    </row>
    <row r="70" spans="1:21" ht="204" x14ac:dyDescent="0.25">
      <c r="A70" s="106">
        <v>2086</v>
      </c>
      <c r="B70" s="107">
        <v>45292</v>
      </c>
      <c r="C70" s="107">
        <v>45322</v>
      </c>
      <c r="D70" s="6" t="s">
        <v>389</v>
      </c>
      <c r="E70" s="6" t="s">
        <v>390</v>
      </c>
      <c r="F70" s="6" t="s">
        <v>391</v>
      </c>
      <c r="G70" s="6" t="s">
        <v>61</v>
      </c>
      <c r="H70" s="6" t="s">
        <v>392</v>
      </c>
      <c r="I70" s="6" t="s">
        <v>383</v>
      </c>
      <c r="J70" s="6" t="s">
        <v>384</v>
      </c>
      <c r="K70" s="6" t="s">
        <v>385</v>
      </c>
      <c r="L70" s="6">
        <v>2</v>
      </c>
      <c r="M70" s="6">
        <v>3</v>
      </c>
      <c r="N70" s="6">
        <v>3</v>
      </c>
      <c r="O70" s="7">
        <v>1</v>
      </c>
      <c r="P70" s="6" t="s">
        <v>56</v>
      </c>
      <c r="Q70" s="6" t="s">
        <v>386</v>
      </c>
      <c r="R70" s="6" t="s">
        <v>387</v>
      </c>
      <c r="S70" s="8">
        <v>45328</v>
      </c>
      <c r="T70" s="8">
        <v>45328</v>
      </c>
      <c r="U70" s="6" t="s">
        <v>388</v>
      </c>
    </row>
    <row r="71" spans="1:21" ht="204" x14ac:dyDescent="0.25">
      <c r="A71" s="106">
        <v>2087</v>
      </c>
      <c r="B71" s="107">
        <v>45292</v>
      </c>
      <c r="C71" s="107">
        <v>45322</v>
      </c>
      <c r="D71" s="6" t="s">
        <v>393</v>
      </c>
      <c r="E71" s="6" t="s">
        <v>394</v>
      </c>
      <c r="F71" s="6" t="s">
        <v>395</v>
      </c>
      <c r="G71" s="6" t="s">
        <v>396</v>
      </c>
      <c r="H71" s="6" t="s">
        <v>397</v>
      </c>
      <c r="I71" s="6" t="s">
        <v>398</v>
      </c>
      <c r="J71" s="6" t="s">
        <v>384</v>
      </c>
      <c r="K71" s="6" t="s">
        <v>385</v>
      </c>
      <c r="L71" s="6">
        <v>1</v>
      </c>
      <c r="M71" s="6">
        <v>2</v>
      </c>
      <c r="N71" s="6">
        <v>2</v>
      </c>
      <c r="O71" s="7">
        <v>1</v>
      </c>
      <c r="P71" s="6" t="s">
        <v>56</v>
      </c>
      <c r="Q71" s="6" t="s">
        <v>386</v>
      </c>
      <c r="R71" s="6" t="s">
        <v>387</v>
      </c>
      <c r="S71" s="8">
        <v>45328</v>
      </c>
      <c r="T71" s="8">
        <v>45328</v>
      </c>
      <c r="U71" s="6" t="s">
        <v>388</v>
      </c>
    </row>
    <row r="72" spans="1:21" ht="204" x14ac:dyDescent="0.25">
      <c r="A72" s="106">
        <v>2088</v>
      </c>
      <c r="B72" s="107">
        <v>45292</v>
      </c>
      <c r="C72" s="107">
        <v>45322</v>
      </c>
      <c r="D72" s="6" t="s">
        <v>399</v>
      </c>
      <c r="E72" s="6" t="s">
        <v>400</v>
      </c>
      <c r="F72" s="6" t="s">
        <v>401</v>
      </c>
      <c r="G72" s="6" t="s">
        <v>61</v>
      </c>
      <c r="H72" s="6" t="s">
        <v>402</v>
      </c>
      <c r="I72" s="6" t="s">
        <v>403</v>
      </c>
      <c r="J72" s="6" t="s">
        <v>384</v>
      </c>
      <c r="K72" s="6" t="s">
        <v>94</v>
      </c>
      <c r="L72" s="6">
        <v>10</v>
      </c>
      <c r="M72" s="6">
        <v>9</v>
      </c>
      <c r="N72" s="6">
        <v>9</v>
      </c>
      <c r="O72" s="7">
        <v>1</v>
      </c>
      <c r="P72" s="6" t="s">
        <v>57</v>
      </c>
      <c r="Q72" s="6" t="s">
        <v>386</v>
      </c>
      <c r="R72" s="6" t="s">
        <v>387</v>
      </c>
      <c r="S72" s="8">
        <v>45328</v>
      </c>
      <c r="T72" s="8">
        <v>45328</v>
      </c>
      <c r="U72" s="6" t="s">
        <v>388</v>
      </c>
    </row>
    <row r="73" spans="1:21" ht="204" x14ac:dyDescent="0.25">
      <c r="A73" s="106">
        <v>2089</v>
      </c>
      <c r="B73" s="107">
        <v>45292</v>
      </c>
      <c r="C73" s="107">
        <v>45322</v>
      </c>
      <c r="D73" s="6" t="s">
        <v>404</v>
      </c>
      <c r="E73" s="6" t="s">
        <v>405</v>
      </c>
      <c r="F73" s="6" t="s">
        <v>406</v>
      </c>
      <c r="G73" s="6" t="s">
        <v>61</v>
      </c>
      <c r="H73" s="6" t="s">
        <v>278</v>
      </c>
      <c r="I73" s="6" t="s">
        <v>407</v>
      </c>
      <c r="J73" s="6" t="s">
        <v>384</v>
      </c>
      <c r="K73" s="6" t="s">
        <v>94</v>
      </c>
      <c r="L73" s="6">
        <v>1</v>
      </c>
      <c r="M73" s="6">
        <v>1</v>
      </c>
      <c r="N73" s="6">
        <v>1</v>
      </c>
      <c r="O73" s="7">
        <v>1</v>
      </c>
      <c r="P73" s="6" t="s">
        <v>56</v>
      </c>
      <c r="Q73" s="6" t="s">
        <v>386</v>
      </c>
      <c r="R73" s="6" t="s">
        <v>387</v>
      </c>
      <c r="S73" s="8">
        <v>45328</v>
      </c>
      <c r="T73" s="8">
        <v>45328</v>
      </c>
      <c r="U73" s="6" t="s">
        <v>388</v>
      </c>
    </row>
    <row r="74" spans="1:21" ht="25.5" x14ac:dyDescent="0.25">
      <c r="A74" s="106">
        <v>2090</v>
      </c>
      <c r="B74" s="107">
        <v>45292</v>
      </c>
      <c r="C74" s="107">
        <v>45322</v>
      </c>
      <c r="D74" s="6" t="s">
        <v>217</v>
      </c>
      <c r="E74" s="6" t="s">
        <v>275</v>
      </c>
      <c r="F74" s="6" t="s">
        <v>217</v>
      </c>
      <c r="G74" s="6" t="s">
        <v>284</v>
      </c>
      <c r="H74" s="6" t="s">
        <v>217</v>
      </c>
      <c r="I74" s="6" t="s">
        <v>327</v>
      </c>
      <c r="J74" s="6" t="s">
        <v>278</v>
      </c>
      <c r="K74" s="6" t="s">
        <v>94</v>
      </c>
      <c r="L74" s="7">
        <v>0</v>
      </c>
      <c r="M74" s="6" t="s">
        <v>279</v>
      </c>
      <c r="N74" s="6" t="s">
        <v>279</v>
      </c>
      <c r="O74" s="7">
        <v>1</v>
      </c>
      <c r="P74" s="6" t="s">
        <v>56</v>
      </c>
      <c r="Q74" s="6" t="s">
        <v>278</v>
      </c>
      <c r="R74" s="6" t="s">
        <v>387</v>
      </c>
      <c r="S74" s="8">
        <v>45328</v>
      </c>
      <c r="T74" s="8">
        <v>45328</v>
      </c>
      <c r="U74" s="6"/>
    </row>
    <row r="75" spans="1:21" ht="157.5" x14ac:dyDescent="0.25">
      <c r="A75" s="106">
        <v>2091</v>
      </c>
      <c r="B75" s="107">
        <v>45292</v>
      </c>
      <c r="C75" s="107">
        <v>45322</v>
      </c>
      <c r="D75" s="25" t="s">
        <v>408</v>
      </c>
      <c r="E75" s="25" t="s">
        <v>409</v>
      </c>
      <c r="F75" s="25" t="s">
        <v>408</v>
      </c>
      <c r="G75" s="25" t="s">
        <v>410</v>
      </c>
      <c r="H75" s="25" t="s">
        <v>408</v>
      </c>
      <c r="I75" s="25" t="s">
        <v>411</v>
      </c>
      <c r="J75" s="25" t="s">
        <v>412</v>
      </c>
      <c r="K75" s="25" t="s">
        <v>65</v>
      </c>
      <c r="L75" s="26">
        <v>0</v>
      </c>
      <c r="M75" s="26" t="s">
        <v>413</v>
      </c>
      <c r="N75" s="26" t="s">
        <v>414</v>
      </c>
      <c r="O75" s="125">
        <v>1</v>
      </c>
      <c r="P75" s="126" t="s">
        <v>56</v>
      </c>
      <c r="Q75" s="127" t="s">
        <v>415</v>
      </c>
      <c r="R75" s="127" t="s">
        <v>416</v>
      </c>
      <c r="S75" s="128">
        <v>45323</v>
      </c>
      <c r="T75" s="128">
        <v>45323</v>
      </c>
      <c r="U75" s="127" t="s">
        <v>417</v>
      </c>
    </row>
    <row r="76" spans="1:21" ht="258.75" x14ac:dyDescent="0.25">
      <c r="A76" s="106">
        <v>2092</v>
      </c>
      <c r="B76" s="107">
        <v>45292</v>
      </c>
      <c r="C76" s="107">
        <v>45322</v>
      </c>
      <c r="D76" s="25" t="s">
        <v>418</v>
      </c>
      <c r="E76" s="25" t="s">
        <v>419</v>
      </c>
      <c r="F76" s="25" t="s">
        <v>420</v>
      </c>
      <c r="G76" s="25" t="s">
        <v>421</v>
      </c>
      <c r="H76" s="25" t="s">
        <v>422</v>
      </c>
      <c r="I76" s="25" t="s">
        <v>423</v>
      </c>
      <c r="J76" s="25" t="s">
        <v>424</v>
      </c>
      <c r="K76" s="25" t="s">
        <v>65</v>
      </c>
      <c r="L76" s="26">
        <v>0</v>
      </c>
      <c r="M76" s="25" t="s">
        <v>425</v>
      </c>
      <c r="N76" s="25" t="s">
        <v>426</v>
      </c>
      <c r="O76" s="125">
        <v>1</v>
      </c>
      <c r="P76" s="126" t="s">
        <v>56</v>
      </c>
      <c r="Q76" s="127" t="s">
        <v>427</v>
      </c>
      <c r="R76" s="127" t="s">
        <v>416</v>
      </c>
      <c r="S76" s="128">
        <v>45323</v>
      </c>
      <c r="T76" s="128">
        <v>45323</v>
      </c>
      <c r="U76" s="127" t="s">
        <v>428</v>
      </c>
    </row>
    <row r="77" spans="1:21" ht="191.25" x14ac:dyDescent="0.25">
      <c r="A77" s="106">
        <v>2093</v>
      </c>
      <c r="B77" s="107">
        <v>45292</v>
      </c>
      <c r="C77" s="107">
        <v>45322</v>
      </c>
      <c r="D77" s="25" t="s">
        <v>429</v>
      </c>
      <c r="E77" s="25" t="s">
        <v>430</v>
      </c>
      <c r="F77" s="25" t="s">
        <v>431</v>
      </c>
      <c r="G77" s="25" t="s">
        <v>432</v>
      </c>
      <c r="H77" s="25" t="s">
        <v>433</v>
      </c>
      <c r="I77" s="25" t="s">
        <v>434</v>
      </c>
      <c r="J77" s="25" t="s">
        <v>435</v>
      </c>
      <c r="K77" s="25" t="s">
        <v>65</v>
      </c>
      <c r="L77" s="26">
        <v>0</v>
      </c>
      <c r="M77" s="25" t="s">
        <v>436</v>
      </c>
      <c r="N77" s="25" t="s">
        <v>430</v>
      </c>
      <c r="O77" s="125">
        <v>1</v>
      </c>
      <c r="P77" s="126" t="s">
        <v>56</v>
      </c>
      <c r="Q77" s="127" t="s">
        <v>437</v>
      </c>
      <c r="R77" s="127" t="s">
        <v>416</v>
      </c>
      <c r="S77" s="128">
        <v>45323</v>
      </c>
      <c r="T77" s="128">
        <v>45323</v>
      </c>
      <c r="U77" s="127" t="s">
        <v>438</v>
      </c>
    </row>
    <row r="78" spans="1:21" ht="270" x14ac:dyDescent="0.25">
      <c r="A78" s="106">
        <v>2094</v>
      </c>
      <c r="B78" s="107">
        <v>45292</v>
      </c>
      <c r="C78" s="107">
        <v>45322</v>
      </c>
      <c r="D78" s="25" t="s">
        <v>439</v>
      </c>
      <c r="E78" s="25" t="s">
        <v>440</v>
      </c>
      <c r="F78" s="25" t="s">
        <v>441</v>
      </c>
      <c r="G78" s="25" t="s">
        <v>442</v>
      </c>
      <c r="H78" s="25" t="s">
        <v>443</v>
      </c>
      <c r="I78" s="25" t="s">
        <v>444</v>
      </c>
      <c r="J78" s="25" t="s">
        <v>445</v>
      </c>
      <c r="K78" s="25" t="s">
        <v>446</v>
      </c>
      <c r="L78" s="26">
        <v>0</v>
      </c>
      <c r="M78" s="25" t="s">
        <v>447</v>
      </c>
      <c r="N78" s="25" t="s">
        <v>448</v>
      </c>
      <c r="O78" s="125">
        <v>1</v>
      </c>
      <c r="P78" s="126" t="s">
        <v>56</v>
      </c>
      <c r="Q78" s="127" t="s">
        <v>449</v>
      </c>
      <c r="R78" s="127" t="s">
        <v>416</v>
      </c>
      <c r="S78" s="128">
        <v>45323</v>
      </c>
      <c r="T78" s="128">
        <v>45323</v>
      </c>
      <c r="U78" s="127" t="s">
        <v>450</v>
      </c>
    </row>
    <row r="79" spans="1:21" ht="101.25" x14ac:dyDescent="0.25">
      <c r="A79" s="106">
        <v>2095</v>
      </c>
      <c r="B79" s="107">
        <v>45292</v>
      </c>
      <c r="C79" s="107">
        <v>45322</v>
      </c>
      <c r="D79" s="25" t="s">
        <v>451</v>
      </c>
      <c r="E79" s="25" t="s">
        <v>452</v>
      </c>
      <c r="F79" s="25" t="s">
        <v>453</v>
      </c>
      <c r="G79" s="25" t="s">
        <v>421</v>
      </c>
      <c r="H79" s="25" t="s">
        <v>454</v>
      </c>
      <c r="I79" s="27" t="s">
        <v>455</v>
      </c>
      <c r="J79" s="25" t="s">
        <v>456</v>
      </c>
      <c r="K79" s="25" t="s">
        <v>457</v>
      </c>
      <c r="L79" s="26">
        <v>0</v>
      </c>
      <c r="M79" s="25" t="s">
        <v>458</v>
      </c>
      <c r="N79" s="25" t="s">
        <v>459</v>
      </c>
      <c r="O79" s="125">
        <v>1</v>
      </c>
      <c r="P79" s="126" t="s">
        <v>56</v>
      </c>
      <c r="Q79" s="127" t="s">
        <v>460</v>
      </c>
      <c r="R79" s="127" t="s">
        <v>416</v>
      </c>
      <c r="S79" s="128">
        <v>45323</v>
      </c>
      <c r="T79" s="128">
        <v>45323</v>
      </c>
      <c r="U79" s="127" t="s">
        <v>461</v>
      </c>
    </row>
    <row r="80" spans="1:21" ht="315" x14ac:dyDescent="0.25">
      <c r="A80" s="106">
        <v>2096</v>
      </c>
      <c r="B80" s="107">
        <v>45292</v>
      </c>
      <c r="C80" s="107">
        <v>45322</v>
      </c>
      <c r="D80" s="25" t="s">
        <v>462</v>
      </c>
      <c r="E80" s="25" t="s">
        <v>463</v>
      </c>
      <c r="F80" s="25" t="s">
        <v>464</v>
      </c>
      <c r="G80" s="25" t="s">
        <v>410</v>
      </c>
      <c r="H80" s="25" t="s">
        <v>465</v>
      </c>
      <c r="I80" s="28" t="s">
        <v>466</v>
      </c>
      <c r="J80" s="25" t="s">
        <v>467</v>
      </c>
      <c r="K80" s="25" t="s">
        <v>468</v>
      </c>
      <c r="L80" s="26">
        <v>0</v>
      </c>
      <c r="M80" s="25" t="s">
        <v>469</v>
      </c>
      <c r="N80" s="25" t="s">
        <v>465</v>
      </c>
      <c r="O80" s="125">
        <v>1</v>
      </c>
      <c r="P80" s="126" t="s">
        <v>56</v>
      </c>
      <c r="Q80" s="127" t="s">
        <v>470</v>
      </c>
      <c r="R80" s="127" t="s">
        <v>416</v>
      </c>
      <c r="S80" s="128">
        <v>45323</v>
      </c>
      <c r="T80" s="128">
        <v>45323</v>
      </c>
      <c r="U80" s="127" t="s">
        <v>471</v>
      </c>
    </row>
    <row r="81" spans="1:21" ht="241.5" customHeight="1" x14ac:dyDescent="0.25">
      <c r="A81" s="106">
        <v>2097</v>
      </c>
      <c r="B81" s="107">
        <v>45292</v>
      </c>
      <c r="C81" s="107">
        <v>45322</v>
      </c>
      <c r="D81" s="40" t="s">
        <v>472</v>
      </c>
      <c r="E81" s="40" t="s">
        <v>473</v>
      </c>
      <c r="F81" s="40" t="s">
        <v>474</v>
      </c>
      <c r="G81" s="40" t="s">
        <v>475</v>
      </c>
      <c r="H81" s="40" t="s">
        <v>476</v>
      </c>
      <c r="I81" s="40" t="s">
        <v>477</v>
      </c>
      <c r="J81" s="40" t="s">
        <v>478</v>
      </c>
      <c r="K81" s="40" t="s">
        <v>65</v>
      </c>
      <c r="L81" s="42">
        <v>1</v>
      </c>
      <c r="M81" s="40" t="s">
        <v>476</v>
      </c>
      <c r="N81" s="40" t="s">
        <v>476</v>
      </c>
      <c r="O81" s="122">
        <v>1</v>
      </c>
      <c r="P81" s="123" t="s">
        <v>56</v>
      </c>
      <c r="Q81" s="123" t="s">
        <v>479</v>
      </c>
      <c r="R81" s="123" t="s">
        <v>480</v>
      </c>
      <c r="S81" s="124">
        <v>45328</v>
      </c>
      <c r="T81" s="124">
        <v>45328</v>
      </c>
      <c r="U81" s="123" t="s">
        <v>481</v>
      </c>
    </row>
    <row r="82" spans="1:21" ht="409.5" x14ac:dyDescent="0.25">
      <c r="A82" s="106">
        <v>2098</v>
      </c>
      <c r="B82" s="107">
        <v>45292</v>
      </c>
      <c r="C82" s="107">
        <v>45322</v>
      </c>
      <c r="D82" s="40" t="s">
        <v>482</v>
      </c>
      <c r="E82" s="40" t="s">
        <v>483</v>
      </c>
      <c r="F82" s="40" t="s">
        <v>474</v>
      </c>
      <c r="G82" s="40" t="s">
        <v>475</v>
      </c>
      <c r="H82" s="40" t="s">
        <v>476</v>
      </c>
      <c r="I82" s="40" t="s">
        <v>477</v>
      </c>
      <c r="J82" s="40" t="s">
        <v>478</v>
      </c>
      <c r="K82" s="40" t="s">
        <v>65</v>
      </c>
      <c r="L82" s="42">
        <v>1</v>
      </c>
      <c r="M82" s="40" t="s">
        <v>476</v>
      </c>
      <c r="N82" s="40" t="s">
        <v>476</v>
      </c>
      <c r="O82" s="43">
        <v>1</v>
      </c>
      <c r="P82" s="40" t="s">
        <v>56</v>
      </c>
      <c r="Q82" s="40" t="s">
        <v>479</v>
      </c>
      <c r="R82" s="40" t="s">
        <v>480</v>
      </c>
      <c r="S82" s="41">
        <v>45328</v>
      </c>
      <c r="T82" s="41">
        <v>45328</v>
      </c>
      <c r="U82" s="40" t="s">
        <v>484</v>
      </c>
    </row>
    <row r="83" spans="1:21" ht="409.5" x14ac:dyDescent="0.25">
      <c r="A83" s="106">
        <v>2099</v>
      </c>
      <c r="B83" s="107">
        <v>45292</v>
      </c>
      <c r="C83" s="107">
        <v>45322</v>
      </c>
      <c r="D83" s="40" t="s">
        <v>485</v>
      </c>
      <c r="E83" s="40" t="s">
        <v>486</v>
      </c>
      <c r="F83" s="40" t="s">
        <v>487</v>
      </c>
      <c r="G83" s="40" t="s">
        <v>488</v>
      </c>
      <c r="H83" s="40" t="s">
        <v>489</v>
      </c>
      <c r="I83" s="40" t="s">
        <v>490</v>
      </c>
      <c r="J83" s="40" t="s">
        <v>491</v>
      </c>
      <c r="K83" s="40" t="s">
        <v>65</v>
      </c>
      <c r="L83" s="42">
        <v>1</v>
      </c>
      <c r="M83" s="40" t="s">
        <v>489</v>
      </c>
      <c r="N83" s="40" t="s">
        <v>489</v>
      </c>
      <c r="O83" s="43">
        <v>1</v>
      </c>
      <c r="P83" s="40" t="s">
        <v>56</v>
      </c>
      <c r="Q83" s="40" t="s">
        <v>492</v>
      </c>
      <c r="R83" s="40" t="s">
        <v>480</v>
      </c>
      <c r="S83" s="41">
        <v>45328</v>
      </c>
      <c r="T83" s="41">
        <v>45328</v>
      </c>
      <c r="U83" s="40" t="s">
        <v>493</v>
      </c>
    </row>
    <row r="84" spans="1:21" ht="409.5" x14ac:dyDescent="0.25">
      <c r="A84" s="106">
        <v>2100</v>
      </c>
      <c r="B84" s="107">
        <v>45292</v>
      </c>
      <c r="C84" s="107">
        <v>45322</v>
      </c>
      <c r="D84" s="40" t="s">
        <v>494</v>
      </c>
      <c r="E84" s="40" t="s">
        <v>495</v>
      </c>
      <c r="F84" s="40" t="s">
        <v>496</v>
      </c>
      <c r="G84" s="40" t="s">
        <v>475</v>
      </c>
      <c r="H84" s="40" t="s">
        <v>497</v>
      </c>
      <c r="I84" s="40" t="s">
        <v>477</v>
      </c>
      <c r="J84" s="40" t="s">
        <v>498</v>
      </c>
      <c r="K84" s="40" t="s">
        <v>65</v>
      </c>
      <c r="L84" s="42">
        <v>1</v>
      </c>
      <c r="M84" s="40" t="s">
        <v>499</v>
      </c>
      <c r="N84" s="40" t="s">
        <v>500</v>
      </c>
      <c r="O84" s="43">
        <v>1</v>
      </c>
      <c r="P84" s="40" t="s">
        <v>56</v>
      </c>
      <c r="Q84" s="40" t="s">
        <v>501</v>
      </c>
      <c r="R84" s="40" t="s">
        <v>480</v>
      </c>
      <c r="S84" s="41">
        <v>45328</v>
      </c>
      <c r="T84" s="41">
        <v>45328</v>
      </c>
      <c r="U84" s="40" t="s">
        <v>502</v>
      </c>
    </row>
    <row r="85" spans="1:21" ht="409.5" x14ac:dyDescent="0.25">
      <c r="A85" s="106">
        <v>2101</v>
      </c>
      <c r="B85" s="107">
        <v>45292</v>
      </c>
      <c r="C85" s="107">
        <v>45322</v>
      </c>
      <c r="D85" s="40" t="s">
        <v>503</v>
      </c>
      <c r="E85" s="40" t="s">
        <v>504</v>
      </c>
      <c r="F85" s="40" t="s">
        <v>505</v>
      </c>
      <c r="G85" s="40" t="s">
        <v>488</v>
      </c>
      <c r="H85" s="40" t="s">
        <v>476</v>
      </c>
      <c r="I85" s="40" t="s">
        <v>506</v>
      </c>
      <c r="J85" s="40" t="s">
        <v>507</v>
      </c>
      <c r="K85" s="40" t="s">
        <v>65</v>
      </c>
      <c r="L85" s="42">
        <v>1</v>
      </c>
      <c r="M85" s="40" t="s">
        <v>508</v>
      </c>
      <c r="N85" s="40" t="s">
        <v>508</v>
      </c>
      <c r="O85" s="43">
        <v>1</v>
      </c>
      <c r="P85" s="40" t="s">
        <v>56</v>
      </c>
      <c r="Q85" s="40" t="s">
        <v>509</v>
      </c>
      <c r="R85" s="40" t="s">
        <v>480</v>
      </c>
      <c r="S85" s="41">
        <v>45328</v>
      </c>
      <c r="T85" s="41">
        <v>45328</v>
      </c>
      <c r="U85" s="40" t="s">
        <v>510</v>
      </c>
    </row>
    <row r="86" spans="1:21" ht="409.5" x14ac:dyDescent="0.25">
      <c r="A86" s="106">
        <v>2102</v>
      </c>
      <c r="B86" s="107">
        <v>45292</v>
      </c>
      <c r="C86" s="107">
        <v>45322</v>
      </c>
      <c r="D86" s="40" t="s">
        <v>511</v>
      </c>
      <c r="E86" s="40" t="s">
        <v>512</v>
      </c>
      <c r="F86" s="40" t="s">
        <v>513</v>
      </c>
      <c r="G86" s="40" t="s">
        <v>488</v>
      </c>
      <c r="H86" s="40" t="s">
        <v>514</v>
      </c>
      <c r="I86" s="40" t="s">
        <v>515</v>
      </c>
      <c r="J86" s="40" t="s">
        <v>516</v>
      </c>
      <c r="K86" s="40" t="s">
        <v>65</v>
      </c>
      <c r="L86" s="42">
        <v>1</v>
      </c>
      <c r="M86" s="40" t="s">
        <v>486</v>
      </c>
      <c r="N86" s="40" t="s">
        <v>486</v>
      </c>
      <c r="O86" s="43">
        <v>1</v>
      </c>
      <c r="P86" s="40" t="s">
        <v>56</v>
      </c>
      <c r="Q86" s="40" t="s">
        <v>517</v>
      </c>
      <c r="R86" s="40" t="s">
        <v>480</v>
      </c>
      <c r="S86" s="41">
        <v>45328</v>
      </c>
      <c r="T86" s="41">
        <v>45328</v>
      </c>
      <c r="U86" s="40" t="s">
        <v>518</v>
      </c>
    </row>
    <row r="87" spans="1:21" ht="76.5" x14ac:dyDescent="0.25">
      <c r="A87" s="106">
        <v>2103</v>
      </c>
      <c r="B87" s="107">
        <v>45292</v>
      </c>
      <c r="C87" s="107">
        <v>45322</v>
      </c>
      <c r="D87" s="40" t="s">
        <v>519</v>
      </c>
      <c r="E87" s="40" t="s">
        <v>520</v>
      </c>
      <c r="F87" s="40" t="s">
        <v>521</v>
      </c>
      <c r="G87" s="40" t="s">
        <v>61</v>
      </c>
      <c r="H87" s="40" t="s">
        <v>522</v>
      </c>
      <c r="I87" s="40" t="s">
        <v>218</v>
      </c>
      <c r="J87" s="40" t="s">
        <v>74</v>
      </c>
      <c r="K87" s="40" t="s">
        <v>65</v>
      </c>
      <c r="L87" s="42">
        <v>1</v>
      </c>
      <c r="M87" s="40" t="s">
        <v>279</v>
      </c>
      <c r="N87" s="40" t="s">
        <v>279</v>
      </c>
      <c r="O87" s="113">
        <v>1</v>
      </c>
      <c r="P87" s="114" t="s">
        <v>56</v>
      </c>
      <c r="Q87" s="114" t="s">
        <v>76</v>
      </c>
      <c r="R87" s="114" t="s">
        <v>480</v>
      </c>
      <c r="S87" s="115">
        <v>45328</v>
      </c>
      <c r="T87" s="115">
        <v>45328</v>
      </c>
      <c r="U87" s="40" t="s">
        <v>783</v>
      </c>
    </row>
    <row r="88" spans="1:21" ht="102" x14ac:dyDescent="0.25">
      <c r="A88" s="106">
        <v>2104</v>
      </c>
      <c r="B88" s="107">
        <v>45292</v>
      </c>
      <c r="C88" s="107">
        <v>45322</v>
      </c>
      <c r="D88" s="68" t="s">
        <v>523</v>
      </c>
      <c r="E88" s="68" t="s">
        <v>524</v>
      </c>
      <c r="F88" s="69" t="s">
        <v>525</v>
      </c>
      <c r="G88" s="68" t="s">
        <v>526</v>
      </c>
      <c r="H88" s="70" t="s">
        <v>527</v>
      </c>
      <c r="I88" s="71" t="s">
        <v>528</v>
      </c>
      <c r="J88" s="70" t="s">
        <v>529</v>
      </c>
      <c r="K88" s="67" t="s">
        <v>122</v>
      </c>
      <c r="L88" s="72">
        <v>1</v>
      </c>
      <c r="M88" s="68" t="s">
        <v>524</v>
      </c>
      <c r="N88" s="108" t="s">
        <v>524</v>
      </c>
      <c r="O88" s="116">
        <v>1</v>
      </c>
      <c r="P88" s="117" t="s">
        <v>56</v>
      </c>
      <c r="Q88" s="118" t="s">
        <v>530</v>
      </c>
      <c r="R88" s="117" t="s">
        <v>531</v>
      </c>
      <c r="S88" s="119">
        <v>45329</v>
      </c>
      <c r="T88" s="119">
        <v>45329</v>
      </c>
      <c r="U88" s="111"/>
    </row>
    <row r="89" spans="1:21" ht="76.5" x14ac:dyDescent="0.25">
      <c r="A89" s="106">
        <v>2105</v>
      </c>
      <c r="B89" s="107">
        <v>45292</v>
      </c>
      <c r="C89" s="107">
        <v>45322</v>
      </c>
      <c r="D89" s="70" t="s">
        <v>532</v>
      </c>
      <c r="E89" s="70" t="s">
        <v>533</v>
      </c>
      <c r="F89" s="69" t="s">
        <v>534</v>
      </c>
      <c r="G89" s="70" t="s">
        <v>535</v>
      </c>
      <c r="H89" s="70" t="s">
        <v>527</v>
      </c>
      <c r="I89" s="71" t="s">
        <v>536</v>
      </c>
      <c r="J89" s="70" t="s">
        <v>537</v>
      </c>
      <c r="K89" s="67" t="s">
        <v>385</v>
      </c>
      <c r="L89" s="72">
        <v>1</v>
      </c>
      <c r="M89" s="70" t="s">
        <v>538</v>
      </c>
      <c r="N89" s="109" t="s">
        <v>538</v>
      </c>
      <c r="O89" s="116">
        <v>1</v>
      </c>
      <c r="P89" s="117" t="s">
        <v>56</v>
      </c>
      <c r="Q89" s="118" t="s">
        <v>530</v>
      </c>
      <c r="R89" s="117" t="s">
        <v>531</v>
      </c>
      <c r="S89" s="119">
        <v>45329</v>
      </c>
      <c r="T89" s="119">
        <v>45329</v>
      </c>
      <c r="U89" s="111"/>
    </row>
    <row r="90" spans="1:21" ht="51" x14ac:dyDescent="0.25">
      <c r="A90" s="106">
        <v>2106</v>
      </c>
      <c r="B90" s="107">
        <v>45292</v>
      </c>
      <c r="C90" s="107">
        <v>45322</v>
      </c>
      <c r="D90" s="68" t="s">
        <v>539</v>
      </c>
      <c r="E90" s="68" t="s">
        <v>540</v>
      </c>
      <c r="F90" s="69" t="s">
        <v>541</v>
      </c>
      <c r="G90" s="68" t="s">
        <v>542</v>
      </c>
      <c r="H90" s="70" t="s">
        <v>527</v>
      </c>
      <c r="I90" s="71" t="s">
        <v>543</v>
      </c>
      <c r="J90" s="70" t="s">
        <v>544</v>
      </c>
      <c r="K90" s="67" t="s">
        <v>122</v>
      </c>
      <c r="L90" s="72">
        <v>1</v>
      </c>
      <c r="M90" s="68" t="s">
        <v>540</v>
      </c>
      <c r="N90" s="108" t="s">
        <v>540</v>
      </c>
      <c r="O90" s="116">
        <v>1</v>
      </c>
      <c r="P90" s="117" t="s">
        <v>56</v>
      </c>
      <c r="Q90" s="118" t="s">
        <v>530</v>
      </c>
      <c r="R90" s="117" t="s">
        <v>531</v>
      </c>
      <c r="S90" s="119">
        <v>45329</v>
      </c>
      <c r="T90" s="119">
        <v>45329</v>
      </c>
      <c r="U90" s="111"/>
    </row>
    <row r="91" spans="1:21" ht="51" x14ac:dyDescent="0.25">
      <c r="A91" s="106">
        <v>2107</v>
      </c>
      <c r="B91" s="107">
        <v>45292</v>
      </c>
      <c r="C91" s="107">
        <v>45322</v>
      </c>
      <c r="D91" s="70" t="s">
        <v>545</v>
      </c>
      <c r="E91" s="70" t="s">
        <v>546</v>
      </c>
      <c r="F91" s="69" t="s">
        <v>547</v>
      </c>
      <c r="G91" s="70" t="s">
        <v>548</v>
      </c>
      <c r="H91" s="70" t="s">
        <v>527</v>
      </c>
      <c r="I91" s="71" t="s">
        <v>549</v>
      </c>
      <c r="J91" s="70" t="s">
        <v>550</v>
      </c>
      <c r="K91" s="68" t="s">
        <v>385</v>
      </c>
      <c r="L91" s="72">
        <v>1</v>
      </c>
      <c r="M91" s="70" t="s">
        <v>546</v>
      </c>
      <c r="N91" s="109" t="s">
        <v>546</v>
      </c>
      <c r="O91" s="116">
        <v>1</v>
      </c>
      <c r="P91" s="117" t="s">
        <v>56</v>
      </c>
      <c r="Q91" s="118" t="s">
        <v>530</v>
      </c>
      <c r="R91" s="117" t="s">
        <v>531</v>
      </c>
      <c r="S91" s="119">
        <v>45329</v>
      </c>
      <c r="T91" s="119">
        <v>45329</v>
      </c>
      <c r="U91" s="111"/>
    </row>
    <row r="92" spans="1:21" ht="51" x14ac:dyDescent="0.25">
      <c r="A92" s="106">
        <v>2108</v>
      </c>
      <c r="B92" s="107">
        <v>45292</v>
      </c>
      <c r="C92" s="107">
        <v>45322</v>
      </c>
      <c r="D92" s="73" t="s">
        <v>551</v>
      </c>
      <c r="E92" s="69" t="s">
        <v>552</v>
      </c>
      <c r="F92" s="69" t="s">
        <v>553</v>
      </c>
      <c r="G92" s="68" t="s">
        <v>554</v>
      </c>
      <c r="H92" s="70" t="s">
        <v>527</v>
      </c>
      <c r="I92" s="74" t="s">
        <v>555</v>
      </c>
      <c r="J92" s="70" t="s">
        <v>556</v>
      </c>
      <c r="K92" s="67" t="s">
        <v>385</v>
      </c>
      <c r="L92" s="72">
        <v>1</v>
      </c>
      <c r="M92" s="68" t="s">
        <v>554</v>
      </c>
      <c r="N92" s="109" t="s">
        <v>557</v>
      </c>
      <c r="O92" s="116">
        <v>0.8</v>
      </c>
      <c r="P92" s="117" t="s">
        <v>56</v>
      </c>
      <c r="Q92" s="118" t="s">
        <v>530</v>
      </c>
      <c r="R92" s="117" t="s">
        <v>531</v>
      </c>
      <c r="S92" s="119">
        <v>45329</v>
      </c>
      <c r="T92" s="119">
        <v>45329</v>
      </c>
      <c r="U92" s="111"/>
    </row>
    <row r="93" spans="1:21" ht="76.5" x14ac:dyDescent="0.25">
      <c r="A93" s="106">
        <v>2109</v>
      </c>
      <c r="B93" s="107">
        <v>45292</v>
      </c>
      <c r="C93" s="107">
        <v>45322</v>
      </c>
      <c r="D93" s="70" t="s">
        <v>558</v>
      </c>
      <c r="E93" s="74" t="s">
        <v>559</v>
      </c>
      <c r="F93" s="69" t="s">
        <v>560</v>
      </c>
      <c r="G93" s="68" t="s">
        <v>561</v>
      </c>
      <c r="H93" s="74" t="s">
        <v>562</v>
      </c>
      <c r="I93" s="74" t="s">
        <v>563</v>
      </c>
      <c r="J93" s="73" t="s">
        <v>564</v>
      </c>
      <c r="K93" s="73" t="s">
        <v>385</v>
      </c>
      <c r="L93" s="75">
        <v>1</v>
      </c>
      <c r="M93" s="76" t="s">
        <v>565</v>
      </c>
      <c r="N93" s="110" t="s">
        <v>566</v>
      </c>
      <c r="O93" s="120">
        <v>1</v>
      </c>
      <c r="P93" s="117" t="s">
        <v>56</v>
      </c>
      <c r="Q93" s="121" t="s">
        <v>567</v>
      </c>
      <c r="R93" s="117" t="s">
        <v>531</v>
      </c>
      <c r="S93" s="119">
        <v>45329</v>
      </c>
      <c r="T93" s="119">
        <v>45329</v>
      </c>
      <c r="U93" s="112"/>
    </row>
    <row r="94" spans="1:21" ht="51" x14ac:dyDescent="0.25">
      <c r="A94" s="106">
        <v>2110</v>
      </c>
      <c r="B94" s="107">
        <v>45292</v>
      </c>
      <c r="C94" s="107">
        <v>45322</v>
      </c>
      <c r="D94" s="70" t="s">
        <v>275</v>
      </c>
      <c r="E94" s="68" t="s">
        <v>279</v>
      </c>
      <c r="F94" s="69" t="s">
        <v>568</v>
      </c>
      <c r="G94" s="68" t="s">
        <v>278</v>
      </c>
      <c r="H94" s="74" t="s">
        <v>569</v>
      </c>
      <c r="I94" s="71" t="s">
        <v>73</v>
      </c>
      <c r="J94" s="68" t="s">
        <v>570</v>
      </c>
      <c r="K94" s="73" t="s">
        <v>378</v>
      </c>
      <c r="L94" s="75">
        <v>1</v>
      </c>
      <c r="M94" s="68" t="s">
        <v>279</v>
      </c>
      <c r="N94" s="108" t="s">
        <v>279</v>
      </c>
      <c r="O94" s="120">
        <v>1</v>
      </c>
      <c r="P94" s="117" t="s">
        <v>56</v>
      </c>
      <c r="Q94" s="121" t="s">
        <v>571</v>
      </c>
      <c r="R94" s="117" t="s">
        <v>531</v>
      </c>
      <c r="S94" s="119">
        <v>45329</v>
      </c>
      <c r="T94" s="119">
        <v>45329</v>
      </c>
      <c r="U94" s="112"/>
    </row>
    <row r="95" spans="1:21" ht="38.25" x14ac:dyDescent="0.25">
      <c r="A95" s="106">
        <v>2111</v>
      </c>
      <c r="B95" s="107">
        <v>45292</v>
      </c>
      <c r="C95" s="107">
        <v>45322</v>
      </c>
      <c r="D95" s="64" t="s">
        <v>572</v>
      </c>
      <c r="E95" s="64" t="s">
        <v>573</v>
      </c>
      <c r="F95" s="64" t="s">
        <v>574</v>
      </c>
      <c r="G95" s="64" t="s">
        <v>575</v>
      </c>
      <c r="H95" s="64" t="s">
        <v>576</v>
      </c>
      <c r="I95" s="64" t="s">
        <v>577</v>
      </c>
      <c r="J95" s="64" t="s">
        <v>578</v>
      </c>
      <c r="K95" s="64" t="s">
        <v>579</v>
      </c>
      <c r="L95" s="64">
        <v>0</v>
      </c>
      <c r="M95" s="65" t="s">
        <v>580</v>
      </c>
      <c r="N95" s="64" t="s">
        <v>580</v>
      </c>
      <c r="O95" s="64">
        <v>100</v>
      </c>
      <c r="P95" s="64" t="s">
        <v>56</v>
      </c>
      <c r="Q95" s="64" t="s">
        <v>581</v>
      </c>
      <c r="R95" s="64" t="s">
        <v>581</v>
      </c>
      <c r="S95" s="66">
        <v>45329</v>
      </c>
      <c r="T95" s="66">
        <v>45329</v>
      </c>
      <c r="U95" s="64"/>
    </row>
    <row r="96" spans="1:21" ht="51" x14ac:dyDescent="0.25">
      <c r="A96" s="106">
        <v>2112</v>
      </c>
      <c r="B96" s="107">
        <v>45292</v>
      </c>
      <c r="C96" s="107">
        <v>45322</v>
      </c>
      <c r="D96" s="29" t="s">
        <v>582</v>
      </c>
      <c r="E96" s="29" t="s">
        <v>583</v>
      </c>
      <c r="F96" s="29" t="s">
        <v>584</v>
      </c>
      <c r="G96" s="29" t="s">
        <v>90</v>
      </c>
      <c r="H96" s="29" t="s">
        <v>585</v>
      </c>
      <c r="I96" s="29" t="s">
        <v>586</v>
      </c>
      <c r="J96" s="29" t="s">
        <v>587</v>
      </c>
      <c r="K96" s="29" t="s">
        <v>579</v>
      </c>
      <c r="L96" s="29">
        <v>0</v>
      </c>
      <c r="M96" s="29" t="s">
        <v>588</v>
      </c>
      <c r="N96" s="29" t="s">
        <v>588</v>
      </c>
      <c r="O96" s="29">
        <v>100</v>
      </c>
      <c r="P96" s="29" t="s">
        <v>56</v>
      </c>
      <c r="Q96" s="29" t="s">
        <v>581</v>
      </c>
      <c r="R96" s="29" t="s">
        <v>581</v>
      </c>
      <c r="S96" s="66">
        <v>45329</v>
      </c>
      <c r="T96" s="66">
        <v>45329</v>
      </c>
      <c r="U96" s="29"/>
    </row>
    <row r="97" spans="1:21" ht="25.5" x14ac:dyDescent="0.25">
      <c r="A97" s="106">
        <v>2113</v>
      </c>
      <c r="B97" s="107">
        <v>45292</v>
      </c>
      <c r="C97" s="107">
        <v>45322</v>
      </c>
      <c r="D97" s="29" t="s">
        <v>589</v>
      </c>
      <c r="E97" s="29" t="s">
        <v>590</v>
      </c>
      <c r="F97" s="29" t="s">
        <v>591</v>
      </c>
      <c r="G97" s="29" t="s">
        <v>90</v>
      </c>
      <c r="H97" s="29" t="s">
        <v>592</v>
      </c>
      <c r="I97" s="29" t="s">
        <v>593</v>
      </c>
      <c r="J97" s="29" t="s">
        <v>594</v>
      </c>
      <c r="K97" s="29" t="s">
        <v>579</v>
      </c>
      <c r="L97" s="29">
        <v>0</v>
      </c>
      <c r="M97" s="29" t="s">
        <v>595</v>
      </c>
      <c r="N97" s="29" t="s">
        <v>596</v>
      </c>
      <c r="O97" s="29">
        <v>100</v>
      </c>
      <c r="P97" s="29" t="s">
        <v>56</v>
      </c>
      <c r="Q97" s="29" t="s">
        <v>581</v>
      </c>
      <c r="R97" s="29" t="s">
        <v>581</v>
      </c>
      <c r="S97" s="66">
        <v>45329</v>
      </c>
      <c r="T97" s="66">
        <v>45329</v>
      </c>
      <c r="U97" s="29"/>
    </row>
    <row r="98" spans="1:21" ht="38.25" x14ac:dyDescent="0.25">
      <c r="A98" s="106">
        <v>2114</v>
      </c>
      <c r="B98" s="107">
        <v>45292</v>
      </c>
      <c r="C98" s="107">
        <v>45322</v>
      </c>
      <c r="D98" s="29" t="s">
        <v>570</v>
      </c>
      <c r="E98" s="29" t="s">
        <v>279</v>
      </c>
      <c r="F98" s="29" t="s">
        <v>597</v>
      </c>
      <c r="G98" s="29" t="s">
        <v>90</v>
      </c>
      <c r="H98" s="29" t="s">
        <v>598</v>
      </c>
      <c r="I98" s="29" t="s">
        <v>218</v>
      </c>
      <c r="J98" s="29" t="s">
        <v>599</v>
      </c>
      <c r="K98" s="29" t="s">
        <v>579</v>
      </c>
      <c r="L98" s="29">
        <v>0</v>
      </c>
      <c r="M98" s="29" t="s">
        <v>600</v>
      </c>
      <c r="N98" s="29" t="s">
        <v>601</v>
      </c>
      <c r="O98" s="29">
        <v>100</v>
      </c>
      <c r="P98" s="29" t="s">
        <v>56</v>
      </c>
      <c r="Q98" s="29" t="s">
        <v>581</v>
      </c>
      <c r="R98" s="29" t="s">
        <v>581</v>
      </c>
      <c r="S98" s="66">
        <v>45329</v>
      </c>
      <c r="T98" s="66">
        <v>45329</v>
      </c>
      <c r="U98" s="29"/>
    </row>
    <row r="99" spans="1:21" ht="360" x14ac:dyDescent="0.25">
      <c r="A99" s="106">
        <v>2115</v>
      </c>
      <c r="B99" s="107">
        <v>45292</v>
      </c>
      <c r="C99" s="107">
        <v>45322</v>
      </c>
      <c r="D99" s="30" t="s">
        <v>602</v>
      </c>
      <c r="E99" s="30" t="s">
        <v>603</v>
      </c>
      <c r="F99" s="50" t="s">
        <v>604</v>
      </c>
      <c r="G99" s="31" t="s">
        <v>605</v>
      </c>
      <c r="H99" s="30" t="s">
        <v>606</v>
      </c>
      <c r="I99" s="32" t="s">
        <v>607</v>
      </c>
      <c r="J99" s="30" t="s">
        <v>608</v>
      </c>
      <c r="K99" s="31" t="s">
        <v>378</v>
      </c>
      <c r="L99" s="33">
        <v>0</v>
      </c>
      <c r="M99" s="30" t="s">
        <v>609</v>
      </c>
      <c r="N99" s="30" t="s">
        <v>609</v>
      </c>
      <c r="O99" s="144">
        <v>1</v>
      </c>
      <c r="P99" s="145" t="s">
        <v>56</v>
      </c>
      <c r="Q99" s="32" t="s">
        <v>610</v>
      </c>
      <c r="R99" s="146" t="s">
        <v>611</v>
      </c>
      <c r="S99" s="147">
        <v>45328</v>
      </c>
      <c r="T99" s="147">
        <v>45328</v>
      </c>
      <c r="U99" s="32" t="s">
        <v>771</v>
      </c>
    </row>
    <row r="100" spans="1:21" ht="276" x14ac:dyDescent="0.25">
      <c r="A100" s="106">
        <v>2116</v>
      </c>
      <c r="B100" s="107">
        <v>45292</v>
      </c>
      <c r="C100" s="107">
        <v>45322</v>
      </c>
      <c r="D100" s="30" t="s">
        <v>612</v>
      </c>
      <c r="E100" s="30" t="s">
        <v>613</v>
      </c>
      <c r="F100" s="30" t="s">
        <v>612</v>
      </c>
      <c r="G100" s="31" t="s">
        <v>605</v>
      </c>
      <c r="H100" s="30" t="s">
        <v>614</v>
      </c>
      <c r="I100" s="34" t="s">
        <v>615</v>
      </c>
      <c r="J100" s="30" t="s">
        <v>616</v>
      </c>
      <c r="K100" s="31" t="s">
        <v>378</v>
      </c>
      <c r="L100" s="33">
        <v>0</v>
      </c>
      <c r="M100" s="30" t="s">
        <v>617</v>
      </c>
      <c r="N100" s="30" t="s">
        <v>613</v>
      </c>
      <c r="O100" s="144">
        <v>1</v>
      </c>
      <c r="P100" s="145" t="s">
        <v>56</v>
      </c>
      <c r="Q100" s="32" t="s">
        <v>610</v>
      </c>
      <c r="R100" s="146" t="s">
        <v>611</v>
      </c>
      <c r="S100" s="147">
        <v>45328</v>
      </c>
      <c r="T100" s="147">
        <v>45328</v>
      </c>
      <c r="U100" s="32" t="s">
        <v>772</v>
      </c>
    </row>
    <row r="101" spans="1:21" ht="180.75" x14ac:dyDescent="0.25">
      <c r="A101" s="106">
        <v>2117</v>
      </c>
      <c r="B101" s="107">
        <v>45292</v>
      </c>
      <c r="C101" s="107">
        <v>45322</v>
      </c>
      <c r="D101" s="30" t="s">
        <v>618</v>
      </c>
      <c r="E101" s="30" t="s">
        <v>619</v>
      </c>
      <c r="F101" s="30" t="s">
        <v>620</v>
      </c>
      <c r="G101" s="31" t="s">
        <v>575</v>
      </c>
      <c r="H101" s="30" t="s">
        <v>621</v>
      </c>
      <c r="I101" s="34" t="s">
        <v>622</v>
      </c>
      <c r="J101" s="30" t="s">
        <v>623</v>
      </c>
      <c r="K101" s="31" t="s">
        <v>378</v>
      </c>
      <c r="L101" s="33">
        <v>0</v>
      </c>
      <c r="M101" s="30" t="s">
        <v>624</v>
      </c>
      <c r="N101" s="30" t="s">
        <v>625</v>
      </c>
      <c r="O101" s="144">
        <v>1</v>
      </c>
      <c r="P101" s="145" t="s">
        <v>56</v>
      </c>
      <c r="Q101" s="32" t="s">
        <v>610</v>
      </c>
      <c r="R101" s="146" t="s">
        <v>611</v>
      </c>
      <c r="S101" s="147">
        <v>45328</v>
      </c>
      <c r="T101" s="147">
        <v>45328</v>
      </c>
      <c r="U101" s="32" t="s">
        <v>794</v>
      </c>
    </row>
    <row r="102" spans="1:21" ht="168.75" x14ac:dyDescent="0.25">
      <c r="A102" s="106">
        <v>2118</v>
      </c>
      <c r="B102" s="107">
        <v>45292</v>
      </c>
      <c r="C102" s="107">
        <v>45322</v>
      </c>
      <c r="D102" s="30" t="s">
        <v>626</v>
      </c>
      <c r="E102" s="30" t="s">
        <v>627</v>
      </c>
      <c r="F102" s="30" t="s">
        <v>628</v>
      </c>
      <c r="G102" s="31" t="s">
        <v>605</v>
      </c>
      <c r="H102" s="30" t="s">
        <v>629</v>
      </c>
      <c r="I102" s="34" t="s">
        <v>630</v>
      </c>
      <c r="J102" s="30" t="s">
        <v>631</v>
      </c>
      <c r="K102" s="31" t="s">
        <v>632</v>
      </c>
      <c r="L102" s="33">
        <v>0</v>
      </c>
      <c r="M102" s="30" t="s">
        <v>633</v>
      </c>
      <c r="N102" s="30" t="s">
        <v>633</v>
      </c>
      <c r="O102" s="144">
        <v>1</v>
      </c>
      <c r="P102" s="145" t="s">
        <v>56</v>
      </c>
      <c r="Q102" s="32" t="s">
        <v>634</v>
      </c>
      <c r="R102" s="146" t="s">
        <v>611</v>
      </c>
      <c r="S102" s="147">
        <v>45328</v>
      </c>
      <c r="T102" s="147">
        <v>45328</v>
      </c>
      <c r="U102" s="32" t="s">
        <v>795</v>
      </c>
    </row>
    <row r="103" spans="1:21" ht="312" x14ac:dyDescent="0.25">
      <c r="A103" s="106">
        <v>2119</v>
      </c>
      <c r="B103" s="107">
        <v>45292</v>
      </c>
      <c r="C103" s="107">
        <v>45322</v>
      </c>
      <c r="D103" s="30" t="s">
        <v>635</v>
      </c>
      <c r="E103" s="30" t="s">
        <v>636</v>
      </c>
      <c r="F103" s="30" t="s">
        <v>635</v>
      </c>
      <c r="G103" s="31" t="s">
        <v>575</v>
      </c>
      <c r="H103" s="30" t="s">
        <v>637</v>
      </c>
      <c r="I103" s="34" t="s">
        <v>777</v>
      </c>
      <c r="J103" s="30" t="s">
        <v>638</v>
      </c>
      <c r="K103" s="31" t="s">
        <v>378</v>
      </c>
      <c r="L103" s="33">
        <v>0</v>
      </c>
      <c r="M103" s="30" t="s">
        <v>639</v>
      </c>
      <c r="N103" s="30" t="s">
        <v>636</v>
      </c>
      <c r="O103" s="144">
        <v>1</v>
      </c>
      <c r="P103" s="145" t="s">
        <v>56</v>
      </c>
      <c r="Q103" s="32" t="s">
        <v>610</v>
      </c>
      <c r="R103" s="32" t="s">
        <v>640</v>
      </c>
      <c r="S103" s="147">
        <v>45328</v>
      </c>
      <c r="T103" s="147">
        <v>45328</v>
      </c>
      <c r="U103" s="32" t="s">
        <v>773</v>
      </c>
    </row>
    <row r="104" spans="1:21" ht="409.5" x14ac:dyDescent="0.25">
      <c r="A104" s="106">
        <v>2120</v>
      </c>
      <c r="B104" s="107">
        <v>45292</v>
      </c>
      <c r="C104" s="107">
        <v>45322</v>
      </c>
      <c r="D104" s="30" t="s">
        <v>641</v>
      </c>
      <c r="E104" s="30" t="s">
        <v>642</v>
      </c>
      <c r="F104" s="30" t="s">
        <v>641</v>
      </c>
      <c r="G104" s="31" t="s">
        <v>605</v>
      </c>
      <c r="H104" s="30" t="s">
        <v>643</v>
      </c>
      <c r="I104" s="34" t="s">
        <v>644</v>
      </c>
      <c r="J104" s="30" t="s">
        <v>645</v>
      </c>
      <c r="K104" s="30" t="s">
        <v>646</v>
      </c>
      <c r="L104" s="30">
        <v>0</v>
      </c>
      <c r="M104" s="30" t="s">
        <v>647</v>
      </c>
      <c r="N104" s="30" t="s">
        <v>647</v>
      </c>
      <c r="O104" s="144">
        <v>1</v>
      </c>
      <c r="P104" s="145" t="s">
        <v>56</v>
      </c>
      <c r="Q104" s="32" t="s">
        <v>648</v>
      </c>
      <c r="R104" s="32" t="s">
        <v>640</v>
      </c>
      <c r="S104" s="147">
        <v>45328</v>
      </c>
      <c r="T104" s="147">
        <v>45328</v>
      </c>
      <c r="U104" s="32" t="s">
        <v>649</v>
      </c>
    </row>
    <row r="105" spans="1:21" ht="360" x14ac:dyDescent="0.25">
      <c r="A105" s="106">
        <v>2121</v>
      </c>
      <c r="B105" s="107">
        <v>45292</v>
      </c>
      <c r="C105" s="107">
        <v>45322</v>
      </c>
      <c r="D105" s="30" t="s">
        <v>650</v>
      </c>
      <c r="E105" s="30" t="s">
        <v>651</v>
      </c>
      <c r="F105" s="30" t="s">
        <v>650</v>
      </c>
      <c r="G105" s="30" t="s">
        <v>605</v>
      </c>
      <c r="H105" s="30" t="s">
        <v>652</v>
      </c>
      <c r="I105" s="34" t="s">
        <v>653</v>
      </c>
      <c r="J105" s="30" t="s">
        <v>608</v>
      </c>
      <c r="K105" s="30" t="s">
        <v>378</v>
      </c>
      <c r="L105" s="30">
        <v>0</v>
      </c>
      <c r="M105" s="30" t="s">
        <v>609</v>
      </c>
      <c r="N105" s="30" t="s">
        <v>609</v>
      </c>
      <c r="O105" s="144">
        <v>1</v>
      </c>
      <c r="P105" s="145" t="s">
        <v>56</v>
      </c>
      <c r="Q105" s="32" t="s">
        <v>610</v>
      </c>
      <c r="R105" s="32" t="s">
        <v>640</v>
      </c>
      <c r="S105" s="147">
        <v>45328</v>
      </c>
      <c r="T105" s="147">
        <v>45328</v>
      </c>
      <c r="U105" s="32" t="s">
        <v>774</v>
      </c>
    </row>
    <row r="106" spans="1:21" ht="312" x14ac:dyDescent="0.25">
      <c r="A106" s="106">
        <v>2122</v>
      </c>
      <c r="B106" s="107">
        <v>45292</v>
      </c>
      <c r="C106" s="107">
        <v>45322</v>
      </c>
      <c r="D106" s="30" t="s">
        <v>654</v>
      </c>
      <c r="E106" s="30" t="s">
        <v>778</v>
      </c>
      <c r="F106" s="30" t="s">
        <v>654</v>
      </c>
      <c r="G106" s="31" t="s">
        <v>605</v>
      </c>
      <c r="H106" s="30" t="s">
        <v>656</v>
      </c>
      <c r="I106" s="34" t="s">
        <v>657</v>
      </c>
      <c r="J106" s="30" t="s">
        <v>278</v>
      </c>
      <c r="K106" s="31" t="s">
        <v>378</v>
      </c>
      <c r="L106" s="33">
        <v>0</v>
      </c>
      <c r="M106" s="30" t="s">
        <v>279</v>
      </c>
      <c r="N106" s="30" t="s">
        <v>655</v>
      </c>
      <c r="O106" s="144">
        <v>1</v>
      </c>
      <c r="P106" s="145" t="s">
        <v>56</v>
      </c>
      <c r="Q106" s="32" t="s">
        <v>278</v>
      </c>
      <c r="R106" s="32" t="s">
        <v>640</v>
      </c>
      <c r="S106" s="147">
        <v>45328</v>
      </c>
      <c r="T106" s="147">
        <v>45328</v>
      </c>
      <c r="U106" s="32" t="s">
        <v>775</v>
      </c>
    </row>
    <row r="107" spans="1:21" ht="409.5" x14ac:dyDescent="0.25">
      <c r="A107" s="106">
        <v>2123</v>
      </c>
      <c r="B107" s="107">
        <v>45292</v>
      </c>
      <c r="C107" s="107">
        <v>45322</v>
      </c>
      <c r="D107" s="30" t="s">
        <v>658</v>
      </c>
      <c r="E107" s="30" t="s">
        <v>659</v>
      </c>
      <c r="F107" s="30" t="s">
        <v>658</v>
      </c>
      <c r="G107" s="31" t="s">
        <v>575</v>
      </c>
      <c r="H107" s="30" t="s">
        <v>606</v>
      </c>
      <c r="I107" s="34" t="s">
        <v>660</v>
      </c>
      <c r="J107" s="30" t="s">
        <v>278</v>
      </c>
      <c r="K107" s="31" t="s">
        <v>378</v>
      </c>
      <c r="L107" s="33">
        <v>0</v>
      </c>
      <c r="M107" s="30" t="s">
        <v>279</v>
      </c>
      <c r="N107" s="30" t="s">
        <v>659</v>
      </c>
      <c r="O107" s="144">
        <v>1</v>
      </c>
      <c r="P107" s="145" t="s">
        <v>56</v>
      </c>
      <c r="Q107" s="32" t="s">
        <v>610</v>
      </c>
      <c r="R107" s="146" t="s">
        <v>611</v>
      </c>
      <c r="S107" s="147">
        <v>45328</v>
      </c>
      <c r="T107" s="147">
        <v>45328</v>
      </c>
      <c r="U107" s="32" t="s">
        <v>776</v>
      </c>
    </row>
    <row r="108" spans="1:21" ht="180" x14ac:dyDescent="0.25">
      <c r="A108" s="106">
        <v>2124</v>
      </c>
      <c r="B108" s="107">
        <v>45292</v>
      </c>
      <c r="C108" s="107">
        <v>45322</v>
      </c>
      <c r="D108" s="49" t="s">
        <v>661</v>
      </c>
      <c r="E108" s="49" t="s">
        <v>662</v>
      </c>
      <c r="F108" s="49" t="s">
        <v>663</v>
      </c>
      <c r="G108" s="49" t="s">
        <v>664</v>
      </c>
      <c r="H108" s="49" t="s">
        <v>665</v>
      </c>
      <c r="I108" s="49" t="s">
        <v>666</v>
      </c>
      <c r="J108" s="49" t="s">
        <v>95</v>
      </c>
      <c r="K108" s="37" t="s">
        <v>378</v>
      </c>
      <c r="L108" s="38">
        <v>0</v>
      </c>
      <c r="M108" s="51" t="s">
        <v>662</v>
      </c>
      <c r="N108" s="49" t="s">
        <v>662</v>
      </c>
      <c r="O108" s="38">
        <v>1</v>
      </c>
      <c r="P108" s="37" t="s">
        <v>56</v>
      </c>
      <c r="Q108" s="49" t="s">
        <v>667</v>
      </c>
      <c r="R108" s="37" t="s">
        <v>668</v>
      </c>
      <c r="S108" s="39">
        <v>45328</v>
      </c>
      <c r="T108" s="39">
        <v>45328</v>
      </c>
      <c r="U108" s="37" t="s">
        <v>669</v>
      </c>
    </row>
    <row r="109" spans="1:21" ht="135" x14ac:dyDescent="0.25">
      <c r="A109" s="106">
        <v>2125</v>
      </c>
      <c r="B109" s="107">
        <v>45292</v>
      </c>
      <c r="C109" s="107">
        <v>45322</v>
      </c>
      <c r="D109" s="52" t="s">
        <v>670</v>
      </c>
      <c r="E109" s="49" t="s">
        <v>671</v>
      </c>
      <c r="F109" s="49" t="s">
        <v>672</v>
      </c>
      <c r="G109" s="49" t="s">
        <v>673</v>
      </c>
      <c r="H109" s="49" t="s">
        <v>674</v>
      </c>
      <c r="I109" s="49" t="s">
        <v>675</v>
      </c>
      <c r="J109" s="49" t="s">
        <v>676</v>
      </c>
      <c r="K109" s="37" t="s">
        <v>378</v>
      </c>
      <c r="L109" s="38">
        <v>0</v>
      </c>
      <c r="M109" s="49" t="s">
        <v>677</v>
      </c>
      <c r="N109" s="49" t="s">
        <v>677</v>
      </c>
      <c r="O109" s="38">
        <v>1</v>
      </c>
      <c r="P109" s="37" t="s">
        <v>56</v>
      </c>
      <c r="Q109" s="49" t="s">
        <v>678</v>
      </c>
      <c r="R109" s="37" t="s">
        <v>668</v>
      </c>
      <c r="S109" s="39">
        <v>45328</v>
      </c>
      <c r="T109" s="39">
        <v>45328</v>
      </c>
      <c r="U109" s="37" t="s">
        <v>669</v>
      </c>
    </row>
    <row r="110" spans="1:21" ht="60" x14ac:dyDescent="0.25">
      <c r="A110" s="106">
        <v>2126</v>
      </c>
      <c r="B110" s="107">
        <v>45292</v>
      </c>
      <c r="C110" s="107">
        <v>45322</v>
      </c>
      <c r="D110" s="49" t="s">
        <v>679</v>
      </c>
      <c r="E110" s="49" t="s">
        <v>680</v>
      </c>
      <c r="F110" s="49" t="s">
        <v>681</v>
      </c>
      <c r="G110" s="49" t="s">
        <v>682</v>
      </c>
      <c r="H110" s="49" t="s">
        <v>683</v>
      </c>
      <c r="I110" s="49" t="s">
        <v>73</v>
      </c>
      <c r="J110" s="49" t="s">
        <v>684</v>
      </c>
      <c r="K110" s="37" t="s">
        <v>378</v>
      </c>
      <c r="L110" s="38">
        <v>0</v>
      </c>
      <c r="M110" s="49" t="s">
        <v>680</v>
      </c>
      <c r="N110" s="49" t="s">
        <v>680</v>
      </c>
      <c r="O110" s="38">
        <v>1</v>
      </c>
      <c r="P110" s="37" t="s">
        <v>56</v>
      </c>
      <c r="Q110" s="49" t="s">
        <v>685</v>
      </c>
      <c r="R110" s="37" t="s">
        <v>668</v>
      </c>
      <c r="S110" s="39">
        <v>45328</v>
      </c>
      <c r="T110" s="39">
        <v>45328</v>
      </c>
      <c r="U110" s="37" t="s">
        <v>669</v>
      </c>
    </row>
    <row r="111" spans="1:21" ht="90" x14ac:dyDescent="0.25">
      <c r="A111" s="106">
        <v>2127</v>
      </c>
      <c r="B111" s="107">
        <v>45292</v>
      </c>
      <c r="C111" s="107">
        <v>45322</v>
      </c>
      <c r="D111" s="49" t="s">
        <v>686</v>
      </c>
      <c r="E111" s="49" t="s">
        <v>687</v>
      </c>
      <c r="F111" s="49" t="s">
        <v>688</v>
      </c>
      <c r="G111" s="49" t="s">
        <v>682</v>
      </c>
      <c r="H111" s="49" t="s">
        <v>689</v>
      </c>
      <c r="I111" s="49" t="s">
        <v>690</v>
      </c>
      <c r="J111" s="49" t="s">
        <v>691</v>
      </c>
      <c r="K111" s="37" t="s">
        <v>378</v>
      </c>
      <c r="L111" s="38">
        <v>0</v>
      </c>
      <c r="M111" s="49" t="s">
        <v>687</v>
      </c>
      <c r="N111" s="49" t="s">
        <v>687</v>
      </c>
      <c r="O111" s="38">
        <v>1</v>
      </c>
      <c r="P111" s="37" t="s">
        <v>56</v>
      </c>
      <c r="Q111" s="49" t="s">
        <v>692</v>
      </c>
      <c r="R111" s="37" t="s">
        <v>668</v>
      </c>
      <c r="S111" s="39">
        <v>45328</v>
      </c>
      <c r="T111" s="39">
        <v>45328</v>
      </c>
      <c r="U111" s="37" t="s">
        <v>669</v>
      </c>
    </row>
    <row r="112" spans="1:21" ht="105" x14ac:dyDescent="0.25">
      <c r="A112" s="106">
        <v>2128</v>
      </c>
      <c r="B112" s="107">
        <v>45292</v>
      </c>
      <c r="C112" s="107">
        <v>45322</v>
      </c>
      <c r="D112" s="49" t="s">
        <v>693</v>
      </c>
      <c r="E112" s="49" t="s">
        <v>694</v>
      </c>
      <c r="F112" s="49" t="s">
        <v>695</v>
      </c>
      <c r="G112" s="49" t="s">
        <v>673</v>
      </c>
      <c r="H112" s="49" t="s">
        <v>696</v>
      </c>
      <c r="I112" s="49" t="s">
        <v>697</v>
      </c>
      <c r="J112" s="49" t="s">
        <v>698</v>
      </c>
      <c r="K112" s="37" t="s">
        <v>699</v>
      </c>
      <c r="L112" s="38">
        <v>0</v>
      </c>
      <c r="M112" s="49" t="s">
        <v>694</v>
      </c>
      <c r="N112" s="49" t="s">
        <v>694</v>
      </c>
      <c r="O112" s="38">
        <v>1</v>
      </c>
      <c r="P112" s="37" t="s">
        <v>56</v>
      </c>
      <c r="Q112" s="49" t="s">
        <v>700</v>
      </c>
      <c r="R112" s="37" t="s">
        <v>668</v>
      </c>
      <c r="S112" s="39">
        <v>45328</v>
      </c>
      <c r="T112" s="39">
        <v>45328</v>
      </c>
      <c r="U112" s="37" t="s">
        <v>669</v>
      </c>
    </row>
    <row r="113" spans="1:21" ht="45" x14ac:dyDescent="0.25">
      <c r="A113" s="106">
        <v>2129</v>
      </c>
      <c r="B113" s="107">
        <v>45292</v>
      </c>
      <c r="C113" s="107">
        <v>45322</v>
      </c>
      <c r="D113" s="99" t="s">
        <v>701</v>
      </c>
      <c r="E113" s="101" t="s">
        <v>702</v>
      </c>
      <c r="F113" s="99" t="s">
        <v>703</v>
      </c>
      <c r="G113" s="99" t="s">
        <v>211</v>
      </c>
      <c r="H113" s="99" t="s">
        <v>704</v>
      </c>
      <c r="I113" s="102" t="s">
        <v>705</v>
      </c>
      <c r="J113" s="99" t="s">
        <v>706</v>
      </c>
      <c r="K113" s="99" t="s">
        <v>65</v>
      </c>
      <c r="L113" s="103">
        <v>0</v>
      </c>
      <c r="M113" s="104" t="s">
        <v>707</v>
      </c>
      <c r="N113" s="99" t="s">
        <v>708</v>
      </c>
      <c r="O113" s="35">
        <v>1</v>
      </c>
      <c r="P113" s="99" t="s">
        <v>56</v>
      </c>
      <c r="Q113" s="99" t="s">
        <v>709</v>
      </c>
      <c r="R113" s="99" t="s">
        <v>710</v>
      </c>
      <c r="S113" s="100">
        <v>45331</v>
      </c>
      <c r="T113" s="100">
        <v>45331</v>
      </c>
      <c r="U113" s="99" t="s">
        <v>711</v>
      </c>
    </row>
    <row r="114" spans="1:21" ht="45" x14ac:dyDescent="0.25">
      <c r="A114" s="106">
        <v>2130</v>
      </c>
      <c r="B114" s="107">
        <v>45292</v>
      </c>
      <c r="C114" s="107">
        <v>45322</v>
      </c>
      <c r="D114" s="99" t="s">
        <v>712</v>
      </c>
      <c r="E114" s="104" t="s">
        <v>702</v>
      </c>
      <c r="F114" s="99" t="s">
        <v>713</v>
      </c>
      <c r="G114" s="99" t="s">
        <v>211</v>
      </c>
      <c r="H114" s="99" t="s">
        <v>714</v>
      </c>
      <c r="I114" s="102" t="s">
        <v>715</v>
      </c>
      <c r="J114" s="99" t="s">
        <v>716</v>
      </c>
      <c r="K114" s="99" t="s">
        <v>65</v>
      </c>
      <c r="L114" s="103">
        <v>0</v>
      </c>
      <c r="M114" s="104" t="s">
        <v>782</v>
      </c>
      <c r="N114" s="99" t="s">
        <v>708</v>
      </c>
      <c r="O114" s="103">
        <v>1</v>
      </c>
      <c r="P114" s="99" t="s">
        <v>57</v>
      </c>
      <c r="Q114" s="99" t="s">
        <v>717</v>
      </c>
      <c r="R114" s="99" t="s">
        <v>710</v>
      </c>
      <c r="S114" s="100">
        <v>45331</v>
      </c>
      <c r="T114" s="100">
        <v>45331</v>
      </c>
      <c r="U114" s="99" t="s">
        <v>718</v>
      </c>
    </row>
    <row r="115" spans="1:21" ht="45" x14ac:dyDescent="0.25">
      <c r="A115" s="106">
        <v>2131</v>
      </c>
      <c r="B115" s="107">
        <v>45292</v>
      </c>
      <c r="C115" s="107">
        <v>45322</v>
      </c>
      <c r="D115" s="99" t="s">
        <v>719</v>
      </c>
      <c r="E115" s="104" t="s">
        <v>702</v>
      </c>
      <c r="F115" s="99" t="s">
        <v>720</v>
      </c>
      <c r="G115" s="99" t="s">
        <v>721</v>
      </c>
      <c r="H115" s="99" t="s">
        <v>722</v>
      </c>
      <c r="I115" s="102" t="s">
        <v>723</v>
      </c>
      <c r="J115" s="99" t="s">
        <v>724</v>
      </c>
      <c r="K115" s="99" t="s">
        <v>65</v>
      </c>
      <c r="L115" s="103">
        <v>0</v>
      </c>
      <c r="M115" s="104" t="s">
        <v>725</v>
      </c>
      <c r="N115" s="99" t="s">
        <v>708</v>
      </c>
      <c r="O115" s="36">
        <v>1</v>
      </c>
      <c r="P115" s="99" t="s">
        <v>56</v>
      </c>
      <c r="Q115" s="99" t="s">
        <v>726</v>
      </c>
      <c r="R115" s="99" t="s">
        <v>710</v>
      </c>
      <c r="S115" s="100">
        <v>45331</v>
      </c>
      <c r="T115" s="100">
        <v>45331</v>
      </c>
      <c r="U115" s="99" t="s">
        <v>796</v>
      </c>
    </row>
    <row r="116" spans="1:21" ht="75" x14ac:dyDescent="0.25">
      <c r="A116" s="106">
        <v>2132</v>
      </c>
      <c r="B116" s="107">
        <v>45292</v>
      </c>
      <c r="C116" s="107">
        <v>45322</v>
      </c>
      <c r="D116" s="99" t="s">
        <v>727</v>
      </c>
      <c r="E116" s="104" t="s">
        <v>702</v>
      </c>
      <c r="F116" s="99" t="s">
        <v>728</v>
      </c>
      <c r="G116" s="99" t="s">
        <v>729</v>
      </c>
      <c r="H116" s="99" t="s">
        <v>730</v>
      </c>
      <c r="I116" s="102" t="s">
        <v>731</v>
      </c>
      <c r="J116" s="99" t="s">
        <v>732</v>
      </c>
      <c r="K116" s="99" t="s">
        <v>65</v>
      </c>
      <c r="L116" s="103">
        <v>0</v>
      </c>
      <c r="M116" s="104" t="s">
        <v>733</v>
      </c>
      <c r="N116" s="99" t="s">
        <v>708</v>
      </c>
      <c r="O116" s="104" t="s">
        <v>797</v>
      </c>
      <c r="P116" s="99" t="s">
        <v>56</v>
      </c>
      <c r="Q116" s="99" t="s">
        <v>734</v>
      </c>
      <c r="R116" s="99" t="s">
        <v>710</v>
      </c>
      <c r="S116" s="100">
        <v>45331</v>
      </c>
      <c r="T116" s="100">
        <v>45331</v>
      </c>
      <c r="U116" s="99" t="s">
        <v>798</v>
      </c>
    </row>
    <row r="117" spans="1:21" ht="45" x14ac:dyDescent="0.25">
      <c r="A117" s="106">
        <v>2133</v>
      </c>
      <c r="B117" s="107">
        <v>45292</v>
      </c>
      <c r="C117" s="107">
        <v>45322</v>
      </c>
      <c r="D117" s="99" t="s">
        <v>735</v>
      </c>
      <c r="E117" s="104" t="s">
        <v>702</v>
      </c>
      <c r="F117" s="99" t="s">
        <v>736</v>
      </c>
      <c r="G117" s="99" t="s">
        <v>211</v>
      </c>
      <c r="H117" s="99" t="s">
        <v>737</v>
      </c>
      <c r="I117" s="105" t="s">
        <v>738</v>
      </c>
      <c r="J117" s="99" t="s">
        <v>739</v>
      </c>
      <c r="K117" s="99" t="s">
        <v>65</v>
      </c>
      <c r="L117" s="103">
        <v>1</v>
      </c>
      <c r="M117" s="99" t="s">
        <v>740</v>
      </c>
      <c r="N117" s="99" t="s">
        <v>708</v>
      </c>
      <c r="O117" s="103">
        <v>1</v>
      </c>
      <c r="P117" s="99" t="s">
        <v>56</v>
      </c>
      <c r="Q117" s="99" t="s">
        <v>741</v>
      </c>
      <c r="R117" s="99" t="s">
        <v>710</v>
      </c>
      <c r="S117" s="100">
        <v>45331</v>
      </c>
      <c r="T117" s="100">
        <v>45331</v>
      </c>
      <c r="U117" s="99" t="s">
        <v>742</v>
      </c>
    </row>
    <row r="118" spans="1:21" ht="45" x14ac:dyDescent="0.25">
      <c r="A118" s="106">
        <v>2134</v>
      </c>
      <c r="B118" s="107">
        <v>45292</v>
      </c>
      <c r="C118" s="107">
        <v>45322</v>
      </c>
      <c r="D118" s="99" t="s">
        <v>743</v>
      </c>
      <c r="E118" s="104" t="s">
        <v>702</v>
      </c>
      <c r="F118" s="99" t="s">
        <v>744</v>
      </c>
      <c r="G118" s="99" t="s">
        <v>729</v>
      </c>
      <c r="H118" s="99" t="s">
        <v>745</v>
      </c>
      <c r="I118" s="105" t="s">
        <v>218</v>
      </c>
      <c r="J118" s="99" t="s">
        <v>746</v>
      </c>
      <c r="K118" s="99" t="s">
        <v>65</v>
      </c>
      <c r="L118" s="103">
        <v>0</v>
      </c>
      <c r="M118" s="99" t="s">
        <v>747</v>
      </c>
      <c r="N118" s="99" t="s">
        <v>708</v>
      </c>
      <c r="O118" s="103">
        <v>1</v>
      </c>
      <c r="P118" s="99" t="s">
        <v>56</v>
      </c>
      <c r="Q118" s="99" t="s">
        <v>748</v>
      </c>
      <c r="R118" s="99" t="s">
        <v>710</v>
      </c>
      <c r="S118" s="100">
        <v>45331</v>
      </c>
      <c r="T118" s="100">
        <v>45331</v>
      </c>
      <c r="U118" s="99"/>
    </row>
    <row r="119" spans="1:21" ht="63.75" x14ac:dyDescent="0.25">
      <c r="A119" s="106">
        <v>2135</v>
      </c>
      <c r="B119" s="107">
        <v>45292</v>
      </c>
      <c r="C119" s="107">
        <v>45322</v>
      </c>
      <c r="D119" s="6" t="s">
        <v>217</v>
      </c>
      <c r="E119" s="6" t="s">
        <v>70</v>
      </c>
      <c r="F119" s="6" t="s">
        <v>217</v>
      </c>
      <c r="G119" s="6" t="s">
        <v>61</v>
      </c>
      <c r="H119" s="6" t="s">
        <v>749</v>
      </c>
      <c r="I119" s="6" t="s">
        <v>218</v>
      </c>
      <c r="J119" s="6" t="s">
        <v>74</v>
      </c>
      <c r="K119" s="6" t="s">
        <v>65</v>
      </c>
      <c r="L119" s="7">
        <v>0</v>
      </c>
      <c r="M119" s="6" t="s">
        <v>749</v>
      </c>
      <c r="N119" s="6" t="s">
        <v>749</v>
      </c>
      <c r="O119" s="7">
        <v>1</v>
      </c>
      <c r="P119" s="6" t="s">
        <v>56</v>
      </c>
      <c r="Q119" s="6" t="s">
        <v>76</v>
      </c>
      <c r="R119" s="6" t="s">
        <v>750</v>
      </c>
      <c r="S119" s="8">
        <v>45330</v>
      </c>
      <c r="T119" s="8">
        <v>45330</v>
      </c>
      <c r="U119" s="9"/>
    </row>
    <row r="120" spans="1:21" ht="25.5" x14ac:dyDescent="0.25">
      <c r="A120" s="106">
        <v>2136</v>
      </c>
      <c r="B120" s="107">
        <v>45292</v>
      </c>
      <c r="C120" s="107">
        <v>45322</v>
      </c>
      <c r="D120" s="6" t="s">
        <v>751</v>
      </c>
      <c r="E120" s="6" t="s">
        <v>752</v>
      </c>
      <c r="F120" s="6" t="s">
        <v>753</v>
      </c>
      <c r="G120" s="6" t="s">
        <v>211</v>
      </c>
      <c r="H120" s="6" t="s">
        <v>753</v>
      </c>
      <c r="I120" s="6" t="s">
        <v>754</v>
      </c>
      <c r="J120" s="6" t="s">
        <v>750</v>
      </c>
      <c r="K120" s="6" t="s">
        <v>65</v>
      </c>
      <c r="L120" s="7">
        <v>0</v>
      </c>
      <c r="M120" s="6" t="s">
        <v>753</v>
      </c>
      <c r="N120" s="6" t="s">
        <v>753</v>
      </c>
      <c r="O120" s="7">
        <v>1</v>
      </c>
      <c r="P120" s="6" t="s">
        <v>56</v>
      </c>
      <c r="Q120" s="6" t="s">
        <v>755</v>
      </c>
      <c r="R120" s="6" t="s">
        <v>750</v>
      </c>
      <c r="S120" s="8">
        <v>45330</v>
      </c>
      <c r="T120" s="8">
        <v>45330</v>
      </c>
      <c r="U120" s="9"/>
    </row>
    <row r="121" spans="1:21" ht="38.25" x14ac:dyDescent="0.25">
      <c r="A121" s="106">
        <v>2137</v>
      </c>
      <c r="B121" s="107">
        <v>45292</v>
      </c>
      <c r="C121" s="107">
        <v>45322</v>
      </c>
      <c r="D121" s="6" t="s">
        <v>756</v>
      </c>
      <c r="E121" s="6" t="s">
        <v>757</v>
      </c>
      <c r="F121" s="6" t="s">
        <v>758</v>
      </c>
      <c r="G121" s="6" t="s">
        <v>211</v>
      </c>
      <c r="H121" s="6" t="s">
        <v>758</v>
      </c>
      <c r="I121" s="6" t="s">
        <v>759</v>
      </c>
      <c r="J121" s="6" t="s">
        <v>760</v>
      </c>
      <c r="K121" s="6" t="s">
        <v>65</v>
      </c>
      <c r="L121" s="6">
        <v>0</v>
      </c>
      <c r="M121" s="6" t="s">
        <v>758</v>
      </c>
      <c r="N121" s="6" t="s">
        <v>758</v>
      </c>
      <c r="O121" s="7">
        <v>1</v>
      </c>
      <c r="P121" s="6" t="s">
        <v>56</v>
      </c>
      <c r="Q121" s="6" t="s">
        <v>761</v>
      </c>
      <c r="R121" s="6" t="s">
        <v>750</v>
      </c>
      <c r="S121" s="8">
        <v>45330</v>
      </c>
      <c r="T121" s="8">
        <v>45330</v>
      </c>
      <c r="U121" s="9"/>
    </row>
    <row r="122" spans="1:21" ht="102" x14ac:dyDescent="0.25">
      <c r="A122" s="106">
        <v>2138</v>
      </c>
      <c r="B122" s="107">
        <v>45292</v>
      </c>
      <c r="C122" s="107">
        <v>45322</v>
      </c>
      <c r="D122" s="6" t="s">
        <v>762</v>
      </c>
      <c r="E122" s="6" t="s">
        <v>763</v>
      </c>
      <c r="F122" s="6" t="s">
        <v>762</v>
      </c>
      <c r="G122" s="6" t="s">
        <v>575</v>
      </c>
      <c r="H122" s="6" t="s">
        <v>762</v>
      </c>
      <c r="I122" s="6" t="s">
        <v>764</v>
      </c>
      <c r="J122" s="6" t="s">
        <v>762</v>
      </c>
      <c r="K122" s="6" t="s">
        <v>94</v>
      </c>
      <c r="L122" s="6">
        <v>0</v>
      </c>
      <c r="M122" s="6" t="s">
        <v>763</v>
      </c>
      <c r="N122" s="6" t="s">
        <v>763</v>
      </c>
      <c r="O122" s="6">
        <v>100</v>
      </c>
      <c r="P122" s="6" t="s">
        <v>56</v>
      </c>
      <c r="Q122" s="6" t="s">
        <v>765</v>
      </c>
      <c r="R122" s="6" t="s">
        <v>766</v>
      </c>
      <c r="S122" s="8">
        <v>45330</v>
      </c>
      <c r="T122" s="8">
        <v>45330</v>
      </c>
      <c r="U122" s="9"/>
    </row>
    <row r="123" spans="1:21" ht="102" x14ac:dyDescent="0.25">
      <c r="A123" s="106">
        <v>2139</v>
      </c>
      <c r="B123" s="107">
        <v>45292</v>
      </c>
      <c r="C123" s="107">
        <v>45322</v>
      </c>
      <c r="D123" s="6" t="s">
        <v>767</v>
      </c>
      <c r="E123" s="6" t="s">
        <v>763</v>
      </c>
      <c r="F123" s="6" t="s">
        <v>767</v>
      </c>
      <c r="G123" s="6" t="s">
        <v>575</v>
      </c>
      <c r="H123" s="6" t="s">
        <v>767</v>
      </c>
      <c r="I123" s="6" t="s">
        <v>768</v>
      </c>
      <c r="J123" s="6" t="s">
        <v>769</v>
      </c>
      <c r="K123" s="6" t="s">
        <v>94</v>
      </c>
      <c r="L123" s="6">
        <v>0</v>
      </c>
      <c r="M123" s="6" t="s">
        <v>763</v>
      </c>
      <c r="N123" s="6" t="s">
        <v>763</v>
      </c>
      <c r="O123" s="6">
        <v>80</v>
      </c>
      <c r="P123" s="6" t="s">
        <v>56</v>
      </c>
      <c r="Q123" s="6" t="s">
        <v>765</v>
      </c>
      <c r="R123" s="6" t="s">
        <v>766</v>
      </c>
      <c r="S123" s="8">
        <v>45330</v>
      </c>
      <c r="T123" s="8">
        <v>45330</v>
      </c>
      <c r="U123" s="9"/>
    </row>
    <row r="124" spans="1:21" ht="102" x14ac:dyDescent="0.25">
      <c r="A124" s="106">
        <v>2140</v>
      </c>
      <c r="B124" s="107">
        <v>45292</v>
      </c>
      <c r="C124" s="107">
        <v>45322</v>
      </c>
      <c r="D124" s="6" t="s">
        <v>762</v>
      </c>
      <c r="E124" s="6" t="s">
        <v>763</v>
      </c>
      <c r="F124" s="6" t="s">
        <v>762</v>
      </c>
      <c r="G124" s="6" t="s">
        <v>575</v>
      </c>
      <c r="H124" s="6" t="s">
        <v>762</v>
      </c>
      <c r="I124" s="6" t="s">
        <v>770</v>
      </c>
      <c r="J124" s="6" t="s">
        <v>762</v>
      </c>
      <c r="K124" s="6" t="s">
        <v>94</v>
      </c>
      <c r="L124" s="6">
        <v>0</v>
      </c>
      <c r="M124" s="6" t="s">
        <v>763</v>
      </c>
      <c r="N124" s="6" t="s">
        <v>763</v>
      </c>
      <c r="O124" s="6">
        <v>100</v>
      </c>
      <c r="P124" s="6" t="s">
        <v>56</v>
      </c>
      <c r="Q124" s="6" t="s">
        <v>765</v>
      </c>
      <c r="R124" s="6" t="s">
        <v>766</v>
      </c>
      <c r="S124" s="8">
        <v>45330</v>
      </c>
      <c r="T124" s="8">
        <v>45330</v>
      </c>
      <c r="U124" s="9"/>
    </row>
  </sheetData>
  <mergeCells count="7">
    <mergeCell ref="A6:U6"/>
    <mergeCell ref="A2:C2"/>
    <mergeCell ref="D2:F2"/>
    <mergeCell ref="G2:I2"/>
    <mergeCell ref="A3:C3"/>
    <mergeCell ref="D3:F3"/>
    <mergeCell ref="G3:I3"/>
  </mergeCells>
  <dataValidations count="3">
    <dataValidation type="list" allowBlank="1" showErrorMessage="1" sqref="P122:P201 P81:P94 P39:P46 P8:P29 P63:P68 P99:P118">
      <formula1>Hidden_115</formula1>
    </dataValidation>
    <dataValidation type="list" allowBlank="1" showInputMessage="1" showErrorMessage="1" sqref="P74 P47:P62">
      <formula1>hidden2</formula1>
    </dataValidation>
    <dataValidation type="list" allowBlank="1" showInputMessage="1" showErrorMessage="1" sqref="G31 G74 G99 G47:G62">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2023-05-16T18:50:57Z</dcterms:created>
  <dcterms:modified xsi:type="dcterms:W3CDTF">2024-02-09T20:02:17Z</dcterms:modified>
</cp:coreProperties>
</file>