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VI\"/>
    </mc:Choice>
  </mc:AlternateContent>
  <bookViews>
    <workbookView xWindow="0" yWindow="0" windowWidth="20490" windowHeight="763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H8" i="2" l="1"/>
  <c r="G8" i="2"/>
  <c r="F8" i="2"/>
  <c r="H8" i="1"/>
  <c r="D8" i="2"/>
  <c r="I8" i="2" l="1"/>
  <c r="I4" i="2"/>
  <c r="E8" i="2" l="1"/>
</calcChain>
</file>

<file path=xl/sharedStrings.xml><?xml version="1.0" encoding="utf-8"?>
<sst xmlns="http://schemas.openxmlformats.org/spreadsheetml/2006/main" count="68" uniqueCount="59">
  <si>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</si>
  <si>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</si>
  <si>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</si>
  <si>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</si>
  <si>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</si>
  <si>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</si>
  <si>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</si>
  <si>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</si>
  <si>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</si>
  <si>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</si>
  <si>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</si>
  <si>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</si>
  <si>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</si>
  <si>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</si>
  <si>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</si>
  <si>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</si>
  <si>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</si>
  <si>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</si>
  <si>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</si>
  <si>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</si>
  <si>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</si>
  <si>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</si>
  <si>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</si>
  <si>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</si>
  <si>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</si>
  <si>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</si>
  <si>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</si>
  <si>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</si>
  <si>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</si>
  <si>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</si>
  <si>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</si>
  <si>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</si>
  <si>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</si>
  <si>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</si>
  <si>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</si>
  <si>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</si>
  <si>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</si>
  <si>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</si>
  <si>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</si>
  <si>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</si>
  <si>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</si>
  <si>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</si>
  <si>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</si>
  <si>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</si>
  <si>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</si>
  <si>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</si>
  <si>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</si>
  <si>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</si>
  <si>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</si>
  <si>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</si>
  <si>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</si>
  <si>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</si>
  <si>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</si>
  <si>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</si>
  <si>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 E INMUEBLES</t>
  </si>
  <si>
    <t>Recursos Financieros</t>
  </si>
  <si>
    <t>https://www.cbslp.edu.mx/informacion-publica/contabilidad-gubernamental/a-partir-de-julio-2018</t>
  </si>
  <si>
    <t>2023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</si>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</sst>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33330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rgb="FF3333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0" fillId="0" borderId="0" xfId="0" applyNumberFormat="1" applyAlignment="1">
      <alignment horizontal="right"/>
    </xf>
    <xf numFmtId="0" fontId="8" fillId="0" borderId="0" xfId="1"/>
    <xf numFmtId="4" fontId="9" fillId="0" borderId="0" xfId="0" applyNumberFormat="1" applyFont="1"/>
    <xf numFmtId="0" fontId="10" fillId="0" borderId="0" xfId="0" applyFont="1"/>
    <xf numFmtId="4" fontId="12" fillId="0" borderId="0" xfId="0" applyNumberFormat="1" applyFont="1"/>
    <xf numFmtId="164" fontId="0" fillId="0" borderId="0" xfId="0" applyNumberFormat="1"/>
    <xf numFmtId="4" fontId="11" fillId="0" borderId="0" xfId="0" applyNumberFormat="1" applyFont="1" applyAlignment="1">
      <alignment wrapText="1"/>
    </xf>
    <xf numFmtId="4" fontId="13" fillId="0" borderId="0" xfId="0" applyNumberFormat="1" applyFont="1"/>
    <xf numFmtId="4" fontId="14" fillId="0" borderId="0" xfId="3" applyNumberFormat="1" applyFont="1" applyAlignment="1">
      <alignment wrapText="1"/>
    </xf>
    <xf numFmtId="4" fontId="0" fillId="0" borderId="0" xfId="0" applyNumberFormat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14" fontId="0" fillId="0" borderId="0" xfId="0" applyNumberFormat="1"/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</cellXfs>
  <cellStyles count="5">
    <cellStyle name="Hipervínculo" xfId="1" builtinId="8"/>
    <cellStyle name="Normal" xfId="0" builtinId="0"/>
    <cellStyle name="Normal 2" xfId="2"/>
    <cellStyle name="Normal 3" xfId="3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bslp.edu.mx/informacion-publica/contabilidad-gubernamental/a-partir-de-julio-201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9.28515625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5" t="s">
        <v>57</v>
      </c>
      <c r="B8" s="18">
        <v>45139</v>
      </c>
      <c r="C8" s="18">
        <v>45169</v>
      </c>
      <c r="D8">
        <v>1</v>
      </c>
      <c r="E8" s="6" t="s">
        <v>56</v>
      </c>
      <c r="F8" t="s">
        <v>55</v>
      </c>
      <c r="G8" s="10">
        <v>45176</v>
      </c>
      <c r="H8" s="10">
        <f>G8</f>
        <v>45176</v>
      </c>
    </row>
    <row r="9" spans="1:9" x14ac:dyDescent="0.25">
      <c r="A9" s="5"/>
    </row>
    <row r="10" spans="1:9" x14ac:dyDescent="0.25">
      <c r="A10" s="5"/>
    </row>
    <row r="11" spans="1:9" x14ac:dyDescent="0.25">
      <c r="A11" s="5"/>
    </row>
    <row r="12" spans="1:9" x14ac:dyDescent="0.25">
      <c r="A12" s="5"/>
    </row>
    <row r="13" spans="1:9" x14ac:dyDescent="0.25">
      <c r="A13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0.28515625" customWidth="1"/>
    <col min="6" max="6" width="21" customWidth="1"/>
    <col min="7" max="8" width="19.28515625" bestFit="1" customWidth="1"/>
    <col min="9" max="9" width="21.570312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ht="18.75" x14ac:dyDescent="0.3">
      <c r="A4" s="3">
        <v>1</v>
      </c>
      <c r="B4" s="4">
        <v>1000</v>
      </c>
      <c r="C4" t="s">
        <v>51</v>
      </c>
      <c r="D4" s="11">
        <v>1087908673.95</v>
      </c>
      <c r="E4" s="9">
        <v>0</v>
      </c>
      <c r="F4" s="13">
        <v>1087908673.95</v>
      </c>
      <c r="G4" s="11">
        <v>501036270.56999999</v>
      </c>
      <c r="H4" s="11">
        <v>501036270.56999999</v>
      </c>
      <c r="I4" s="12">
        <f>F4-G4</f>
        <v>586872403.38000011</v>
      </c>
    </row>
    <row r="5" spans="1:9" ht="18.75" x14ac:dyDescent="0.3">
      <c r="A5" s="3">
        <v>1</v>
      </c>
      <c r="B5" s="4">
        <v>2000</v>
      </c>
      <c r="C5" t="s">
        <v>52</v>
      </c>
      <c r="D5" s="11">
        <v>7530021.4500000002</v>
      </c>
      <c r="E5" s="9">
        <v>0</v>
      </c>
      <c r="F5" s="13">
        <v>6740754.9100000001</v>
      </c>
      <c r="G5" s="11">
        <v>5457272.6200000001</v>
      </c>
      <c r="H5" s="11">
        <v>5393320.7000000002</v>
      </c>
      <c r="I5" s="12">
        <v>1319258.8600000001</v>
      </c>
    </row>
    <row r="6" spans="1:9" ht="18.75" x14ac:dyDescent="0.3">
      <c r="A6" s="3">
        <v>1</v>
      </c>
      <c r="B6" s="4">
        <v>3000</v>
      </c>
      <c r="C6" t="s">
        <v>53</v>
      </c>
      <c r="D6" s="11">
        <v>15996459.99</v>
      </c>
      <c r="E6" s="9">
        <v>0</v>
      </c>
      <c r="F6" s="13">
        <v>15488567.439999999</v>
      </c>
      <c r="G6" s="11">
        <v>11213134.51</v>
      </c>
      <c r="H6" s="11">
        <v>11105571.1</v>
      </c>
      <c r="I6" s="12">
        <v>4296527.0999999996</v>
      </c>
    </row>
    <row r="7" spans="1:9" ht="18.75" x14ac:dyDescent="0.3">
      <c r="A7" s="3">
        <v>1</v>
      </c>
      <c r="B7" s="4">
        <v>5000</v>
      </c>
      <c r="C7" s="8" t="s">
        <v>54</v>
      </c>
      <c r="D7" s="11">
        <v>1043683.2</v>
      </c>
      <c r="E7" s="9">
        <v>0</v>
      </c>
      <c r="F7" s="13">
        <v>1081699.5900000001</v>
      </c>
      <c r="G7" s="11">
        <v>93432.56</v>
      </c>
      <c r="H7" s="11">
        <v>93432.56</v>
      </c>
      <c r="I7" s="12">
        <v>830001.74</v>
      </c>
    </row>
    <row r="8" spans="1:9" ht="18.75" x14ac:dyDescent="0.3">
      <c r="A8" s="19">
        <v>1</v>
      </c>
      <c r="B8" s="20">
        <v>0</v>
      </c>
      <c r="C8" t="s">
        <v>58</v>
      </c>
      <c r="D8" s="7">
        <f>SUM(D4:D7)</f>
        <v>1112478838.5900002</v>
      </c>
      <c r="E8" s="7">
        <f t="shared" ref="E8:H8" si="0">SUM(E4:E7)</f>
        <v>0</v>
      </c>
      <c r="F8" s="7">
        <f>SUM(F4:F7)</f>
        <v>1111219695.8900001</v>
      </c>
      <c r="G8" s="7">
        <f>SUM(G4:G7)</f>
        <v>517800110.25999999</v>
      </c>
      <c r="H8" s="7">
        <f t="shared" si="0"/>
        <v>517628594.93000001</v>
      </c>
      <c r="I8" s="7">
        <f>F8-G8</f>
        <v>593419585.63000011</v>
      </c>
    </row>
    <row r="11" spans="1:9" x14ac:dyDescent="0.25">
      <c r="F11" s="14"/>
    </row>
    <row r="12" spans="1:9" x14ac:dyDescent="0.25">
      <c r="F12" s="14"/>
    </row>
    <row r="13" spans="1:9" x14ac:dyDescent="0.25">
      <c r="H13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2018-06-16T16:24:35Z</dcterms:created>
  <dcterms:modified xsi:type="dcterms:W3CDTF">2023-09-08T20:45:12Z</dcterms:modified>
</cp:coreProperties>
</file>