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3\Recursos Financieros\01 Enero\"/>
    </mc:Choice>
  </mc:AlternateContent>
  <bookViews>
    <workbookView xWindow="-120" yWindow="-120" windowWidth="15600" windowHeight="1116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1" i="2" l="1"/>
  <c r="D10" i="2"/>
  <c r="D13" i="2" s="1"/>
  <c r="G13" i="2" l="1"/>
  <c r="I8" i="2" l="1"/>
  <c r="H9" i="2"/>
  <c r="I7" i="2"/>
  <c r="I4" i="2"/>
  <c r="E7" i="2"/>
  <c r="H13" i="2" l="1"/>
  <c r="E11" i="2" l="1"/>
  <c r="E12" i="2"/>
  <c r="F13" i="2"/>
  <c r="E6" i="2"/>
  <c r="E8" i="2"/>
  <c r="E5" i="2" l="1"/>
  <c r="E4" i="2"/>
  <c r="F9" i="2"/>
  <c r="E9" i="2" l="1"/>
  <c r="I5" i="2"/>
  <c r="I6" i="2"/>
  <c r="I9" i="2" l="1"/>
  <c r="G9" i="2"/>
  <c r="D9" i="2"/>
  <c r="I12" i="2" l="1"/>
  <c r="E10" i="2"/>
  <c r="E13" i="2" s="1"/>
  <c r="I10" i="2"/>
  <c r="I13" i="2" s="1"/>
</calcChain>
</file>

<file path=xl/sharedStrings.xml><?xml version="1.0" encoding="utf-8"?>
<sst xmlns="http://schemas.openxmlformats.org/spreadsheetml/2006/main" count="81" uniqueCount="66">
  <si>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</si>
  <si>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</si>
  <si>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</si>
  <si>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</si>
  <si>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</si>
  <si>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</si>
  <si>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</si>
  <si>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</si>
  <si>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</si>
  <si>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</si>
  <si>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</si>
  <si>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</si>
  <si>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</si>
  <si>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</si>
  <si>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</si>
  <si>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</si>
  <si>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</si>
  <si>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</si>
  <si>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</si>
  <si>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</si>
  <si>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</si>
  <si>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</si>
  <si>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</si>
  <si>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</si>
  <si>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</si>
  <si>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</si>
  <si>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</si>
  <si>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</si>
  <si>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</si>
  <si>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</si>
  <si>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</si>
  <si>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</si>
  <si>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</si>
  <si>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</si>
  <si>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</si>
  <si>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</si>
  <si>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</si>
  <si>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</si>
  <si>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</si>
  <si>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</si>
  <si>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</si>
  <si>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</si>
  <si>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</si>
  <si>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</si>
  <si>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</si>
  <si>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</si>
  <si>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</si>
  <si>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</si>
  <si>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</si>
  <si>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</si>
  <si>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</si>
  <si>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</si>
  <si>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</si>
  <si>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</si>
  <si>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</si>
  <si>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Total</t>
  </si>
  <si>
    <t>6000 - 2000</t>
  </si>
  <si>
    <t>6000 - 3000</t>
  </si>
  <si>
    <t>6000 - 5000</t>
  </si>
  <si>
    <t>Bienes muebles, inmuebles e intangibles</t>
  </si>
  <si>
    <t>https://slp.gob.mx/FINANZAS/Paginas/cuenta-publica.aspx</t>
  </si>
  <si>
    <t>Dirección Administrativa</t>
  </si>
  <si>
    <t>https://slp.gob.mx/cge/Paginas/5-al-Millar.aspx</t>
  </si>
  <si>
    <t>Sin nota</t>
  </si>
  <si>
    <t>1000-6000</t>
  </si>
  <si>
    <t>2000-6000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</si>
</sst>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.00;[Red]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/>
    <xf numFmtId="0" fontId="0" fillId="3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Border="1" applyProtection="1"/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3" borderId="0" xfId="0" applyNumberFormat="1" applyFill="1" applyProtection="1"/>
    <xf numFmtId="0" fontId="6" fillId="3" borderId="0" xfId="0" applyNumberFormat="1" applyFont="1" applyFill="1" applyProtection="1"/>
    <xf numFmtId="0" fontId="4" fillId="0" borderId="0" xfId="0" applyNumberFormat="1" applyFont="1" applyFill="1" applyBorder="1" applyProtection="1"/>
    <xf numFmtId="0" fontId="0" fillId="0" borderId="0" xfId="0" applyNumberFormat="1" applyFill="1"/>
    <xf numFmtId="0" fontId="0" fillId="0" borderId="0" xfId="0" applyNumberFormat="1" applyFill="1" applyBorder="1"/>
    <xf numFmtId="0" fontId="0" fillId="0" borderId="0" xfId="0" applyNumberFormat="1" applyFill="1" applyProtection="1"/>
    <xf numFmtId="0" fontId="6" fillId="0" borderId="0" xfId="0" applyNumberFormat="1" applyFont="1" applyFill="1" applyProtection="1"/>
    <xf numFmtId="0" fontId="6" fillId="0" borderId="0" xfId="0" applyNumberFormat="1" applyFont="1" applyFill="1"/>
    <xf numFmtId="164" fontId="6" fillId="0" borderId="0" xfId="0" applyNumberFormat="1" applyFont="1" applyFill="1" applyProtection="1"/>
    <xf numFmtId="0" fontId="0" fillId="0" borderId="0" xfId="1" applyNumberFormat="1" applyFont="1" applyFill="1" applyProtection="1"/>
    <xf numFmtId="0" fontId="4" fillId="0" borderId="0" xfId="1" applyNumberFormat="1" applyFont="1" applyFill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5-al-Millar.aspx" TargetMode="External"/><Relationship Id="rId1" Type="http://schemas.openxmlformats.org/officeDocument/2006/relationships/hyperlink" Target="https://slp.gob.mx/FINANZAS/Paginas/cuenta-publica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70.140625" style="16" bestFit="1" customWidth="1"/>
    <col min="5" max="5" width="61.42578125" style="16" bestFit="1" customWidth="1"/>
    <col min="6" max="6" width="73.140625" style="16" bestFit="1" customWidth="1"/>
    <col min="7" max="7" width="17.5703125" style="16" bestFit="1" customWidth="1"/>
    <col min="8" max="8" width="20" style="16" bestFit="1" customWidth="1"/>
    <col min="9" max="9" width="8" style="16" bestFit="1" customWidth="1"/>
    <col min="10" max="16384" width="9.140625" style="16"/>
  </cols>
  <sheetData>
    <row r="1" spans="1:9" ht="15" hidden="1" customHeight="1" x14ac:dyDescent="0.25">
      <c r="A1" s="16" t="s">
        <v>0</v>
      </c>
    </row>
    <row r="2" spans="1:9" ht="15" customHeight="1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9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9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10</v>
      </c>
      <c r="F4" s="16" t="s">
        <v>11</v>
      </c>
      <c r="G4" s="16" t="s">
        <v>8</v>
      </c>
      <c r="H4" s="16" t="s">
        <v>12</v>
      </c>
      <c r="I4" s="16" t="s">
        <v>13</v>
      </c>
    </row>
    <row r="5" spans="1:9" ht="15" hidden="1" customHeight="1" x14ac:dyDescent="0.25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</row>
    <row r="6" spans="1:9" ht="15" customHeight="1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6">
        <v>2023</v>
      </c>
      <c r="B8" s="7">
        <v>44927</v>
      </c>
      <c r="C8" s="7">
        <v>44957</v>
      </c>
      <c r="D8" s="16">
        <v>1</v>
      </c>
      <c r="E8" s="8" t="s">
        <v>60</v>
      </c>
      <c r="F8" s="16" t="s">
        <v>61</v>
      </c>
      <c r="G8" s="7">
        <v>44965</v>
      </c>
      <c r="H8" s="7">
        <v>44957</v>
      </c>
      <c r="I8" s="16" t="s">
        <v>63</v>
      </c>
    </row>
    <row r="9" spans="1:9" x14ac:dyDescent="0.25">
      <c r="A9" s="6">
        <v>2023</v>
      </c>
      <c r="B9" s="7">
        <v>44927</v>
      </c>
      <c r="C9" s="7">
        <v>44957</v>
      </c>
      <c r="D9" s="16">
        <v>2</v>
      </c>
      <c r="E9" s="8" t="s">
        <v>62</v>
      </c>
      <c r="F9" s="16" t="s">
        <v>61</v>
      </c>
      <c r="G9" s="7">
        <v>44965</v>
      </c>
      <c r="H9" s="7">
        <v>44957</v>
      </c>
      <c r="I9" s="16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7.5703125" customWidth="1"/>
    <col min="6" max="6" width="13.140625" bestFit="1" customWidth="1"/>
    <col min="7" max="7" width="14.140625" customWidth="1"/>
    <col min="8" max="8" width="14.7109375" customWidth="1"/>
    <col min="9" max="9" width="13.85546875" bestFit="1" customWidth="1"/>
    <col min="10" max="16384" width="9.140625" style="10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4" t="s">
        <v>51</v>
      </c>
      <c r="D4" s="27">
        <v>94207692</v>
      </c>
      <c r="E4" s="28">
        <f>SUM(F4-D4)</f>
        <v>-94207692</v>
      </c>
      <c r="F4" s="27">
        <v>0</v>
      </c>
      <c r="G4" s="28">
        <v>0</v>
      </c>
      <c r="H4" s="28">
        <v>0</v>
      </c>
      <c r="I4" s="28">
        <f>SUM(F4-H4)</f>
        <v>0</v>
      </c>
    </row>
    <row r="5" spans="1:9" x14ac:dyDescent="0.25">
      <c r="A5" s="3">
        <v>1</v>
      </c>
      <c r="B5" s="3">
        <v>2000</v>
      </c>
      <c r="C5" s="4" t="s">
        <v>52</v>
      </c>
      <c r="D5" s="27">
        <v>1170050</v>
      </c>
      <c r="E5" s="28">
        <f t="shared" ref="E5:E8" si="0">SUM(F5-D5)</f>
        <v>-1170050</v>
      </c>
      <c r="F5" s="27">
        <v>0</v>
      </c>
      <c r="G5" s="28">
        <v>0</v>
      </c>
      <c r="H5" s="28">
        <v>0</v>
      </c>
      <c r="I5" s="28">
        <f>SUM(F5-H5)</f>
        <v>0</v>
      </c>
    </row>
    <row r="6" spans="1:9" x14ac:dyDescent="0.25">
      <c r="A6" s="3">
        <v>1</v>
      </c>
      <c r="B6" s="3">
        <v>3000</v>
      </c>
      <c r="C6" s="4" t="s">
        <v>53</v>
      </c>
      <c r="D6" s="27">
        <v>4686081</v>
      </c>
      <c r="E6" s="28">
        <f t="shared" si="0"/>
        <v>-4686081</v>
      </c>
      <c r="F6" s="27">
        <v>0</v>
      </c>
      <c r="G6" s="28">
        <v>0</v>
      </c>
      <c r="H6" s="28">
        <v>0</v>
      </c>
      <c r="I6" s="28">
        <f>SUM(F6-H6)</f>
        <v>0</v>
      </c>
    </row>
    <row r="7" spans="1:9" x14ac:dyDescent="0.25">
      <c r="A7" s="9">
        <v>1</v>
      </c>
      <c r="B7" s="9">
        <v>5000</v>
      </c>
      <c r="C7" s="4" t="s">
        <v>59</v>
      </c>
      <c r="D7" s="27">
        <v>0</v>
      </c>
      <c r="E7" s="28">
        <f t="shared" si="0"/>
        <v>0</v>
      </c>
      <c r="F7" s="27">
        <v>0</v>
      </c>
      <c r="G7" s="29">
        <v>0</v>
      </c>
      <c r="H7" s="29">
        <v>0</v>
      </c>
      <c r="I7" s="28">
        <f>SUM(F7-H7)</f>
        <v>0</v>
      </c>
    </row>
    <row r="8" spans="1:9" x14ac:dyDescent="0.25">
      <c r="A8" s="3">
        <v>1</v>
      </c>
      <c r="B8" s="3">
        <v>6000</v>
      </c>
      <c r="C8" s="3" t="s">
        <v>54</v>
      </c>
      <c r="D8" s="30">
        <v>5000000</v>
      </c>
      <c r="E8" s="28">
        <f t="shared" si="0"/>
        <v>-5000000</v>
      </c>
      <c r="F8" s="27">
        <v>0</v>
      </c>
      <c r="G8" s="28">
        <v>0</v>
      </c>
      <c r="H8" s="28">
        <v>0</v>
      </c>
      <c r="I8" s="28">
        <f>SUM(F8-H8)</f>
        <v>0</v>
      </c>
    </row>
    <row r="9" spans="1:9" x14ac:dyDescent="0.25">
      <c r="A9" s="9">
        <v>1</v>
      </c>
      <c r="B9" s="5" t="s">
        <v>64</v>
      </c>
      <c r="C9" s="4" t="s">
        <v>55</v>
      </c>
      <c r="D9" s="31">
        <f>SUM(D4:D8)</f>
        <v>105063823</v>
      </c>
      <c r="E9" s="32">
        <f>SUM(E4:E8)</f>
        <v>-105063823</v>
      </c>
      <c r="F9" s="33">
        <f>SUM(F4:F8)</f>
        <v>0</v>
      </c>
      <c r="G9" s="31">
        <f>SUM(G4:G8)</f>
        <v>0</v>
      </c>
      <c r="H9" s="31">
        <f t="shared" ref="H9" si="1">SUM(H4:H8)</f>
        <v>0</v>
      </c>
      <c r="I9" s="31">
        <f>SUM(I4:I8)</f>
        <v>0</v>
      </c>
    </row>
    <row r="10" spans="1:9" x14ac:dyDescent="0.25">
      <c r="A10" s="11">
        <v>2</v>
      </c>
      <c r="B10" s="12" t="s">
        <v>56</v>
      </c>
      <c r="C10" s="13" t="s">
        <v>52</v>
      </c>
      <c r="D10" s="25">
        <f>277255.18+211795.6+184577.4</f>
        <v>673628.18</v>
      </c>
      <c r="E10" s="28">
        <f>SUM(F10-D10)</f>
        <v>-673628.18</v>
      </c>
      <c r="F10" s="27">
        <v>0</v>
      </c>
      <c r="G10" s="34">
        <v>0</v>
      </c>
      <c r="H10" s="34">
        <v>0</v>
      </c>
      <c r="I10" s="28">
        <f>SUM(F10-H10)</f>
        <v>0</v>
      </c>
    </row>
    <row r="11" spans="1:9" x14ac:dyDescent="0.25">
      <c r="A11" s="11">
        <v>2</v>
      </c>
      <c r="B11" s="14" t="s">
        <v>57</v>
      </c>
      <c r="C11" s="13" t="s">
        <v>53</v>
      </c>
      <c r="D11" s="25">
        <v>4178024.44</v>
      </c>
      <c r="E11" s="28">
        <f t="shared" ref="E11:E12" si="2">SUM(F11-D11)</f>
        <v>-4178024.44</v>
      </c>
      <c r="F11" s="27">
        <v>0</v>
      </c>
      <c r="G11" s="35">
        <v>50254.16</v>
      </c>
      <c r="H11" s="35">
        <v>50254.16</v>
      </c>
      <c r="I11" s="28">
        <f>SUM(F11-H11)</f>
        <v>-50254.16</v>
      </c>
    </row>
    <row r="12" spans="1:9" x14ac:dyDescent="0.25">
      <c r="A12" s="11">
        <v>2</v>
      </c>
      <c r="B12" s="14" t="s">
        <v>58</v>
      </c>
      <c r="C12" s="13" t="s">
        <v>59</v>
      </c>
      <c r="D12" s="25">
        <v>326020</v>
      </c>
      <c r="E12" s="28">
        <f t="shared" si="2"/>
        <v>-326020</v>
      </c>
      <c r="F12" s="27">
        <v>0</v>
      </c>
      <c r="G12" s="34">
        <v>0</v>
      </c>
      <c r="H12" s="34">
        <v>0</v>
      </c>
      <c r="I12" s="28">
        <f>SUM(F12-H12)</f>
        <v>0</v>
      </c>
    </row>
    <row r="13" spans="1:9" x14ac:dyDescent="0.25">
      <c r="A13" s="11">
        <v>2</v>
      </c>
      <c r="B13" s="15" t="s">
        <v>65</v>
      </c>
      <c r="C13" s="13" t="s">
        <v>55</v>
      </c>
      <c r="D13" s="26">
        <f>SUM(D10:D12)</f>
        <v>5177672.62</v>
      </c>
      <c r="E13" s="28">
        <f>SUM(E10:E12)</f>
        <v>-5177672.62</v>
      </c>
      <c r="F13" s="27">
        <f>SUM(F10:F12)</f>
        <v>0</v>
      </c>
      <c r="G13" s="28">
        <f>SUM(G10:G12)</f>
        <v>50254.16</v>
      </c>
      <c r="H13" s="28">
        <f t="shared" ref="H13" si="3">SUM(H10:H12)</f>
        <v>50254.16</v>
      </c>
      <c r="I13" s="28">
        <f>SUM(I10:I12)</f>
        <v>-50254.16</v>
      </c>
    </row>
    <row r="14" spans="1:9" x14ac:dyDescent="0.25">
      <c r="G14" s="10"/>
      <c r="H14" s="10"/>
      <c r="I14" s="10"/>
    </row>
  </sheetData>
  <pageMargins left="0.7" right="0.7" top="0.75" bottom="0.75" header="0.3" footer="0.3"/>
  <pageSetup orientation="portrait" verticalDpi="0" r:id="rId1"/>
  <ignoredErrors>
    <ignoredError sqref="I9 E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2021-03-11T21:20:07Z</dcterms:created>
  <dcterms:modified xsi:type="dcterms:W3CDTF">2023-02-08T19:18:56Z</dcterms:modified>
</cp:coreProperties>
</file>