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ciembre transp\12 DICIEMBRE FIN\"/>
    </mc:Choice>
  </mc:AlternateContent>
  <xr:revisionPtr revIDLastSave="0" documentId="13_ncr:1_{3BE3D6B6-67DD-465C-A122-F700DF215EB8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11" i="2" l="1"/>
  <c r="G11" i="2"/>
  <c r="G13" i="2" l="1"/>
  <c r="I9" i="2" l="1"/>
  <c r="I8" i="2"/>
  <c r="I7" i="2"/>
  <c r="I6" i="2"/>
  <c r="I5" i="2"/>
  <c r="I4" i="2"/>
  <c r="I13" i="2"/>
  <c r="I12" i="2"/>
  <c r="I11" i="2"/>
  <c r="I10" i="2"/>
  <c r="H13" i="2"/>
  <c r="G9" i="2"/>
  <c r="E5" i="2" l="1"/>
  <c r="E6" i="2"/>
  <c r="E7" i="2"/>
  <c r="E8" i="2"/>
  <c r="E9" i="2"/>
  <c r="E4" i="2"/>
  <c r="F9" i="2" l="1"/>
  <c r="H9" i="2"/>
</calcChain>
</file>

<file path=xl/sharedStrings.xml><?xml version="1.0" encoding="utf-8"?>
<sst xmlns="http://schemas.openxmlformats.org/spreadsheetml/2006/main" count="87" uniqueCount="68">
  <si>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</si>
  <si>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</si>
  <si>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</si>
  <si>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</si>
  <si>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</si>
  <si>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</si>
  <si>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</si>
  <si>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</si>
  <si>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</si>
  <si>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</si>
  <si>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</si>
  <si>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</si>
  <si>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</si>
  <si>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</si>
  <si>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</si>
  <si>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</si>
  <si>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</si>
  <si>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</si>
  <si>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</si>
  <si>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</si>
  <si>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</si>
  <si>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</si>
  <si>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</si>
  <si>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</si>
  <si>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</si>
  <si>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</si>
  <si>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</si>
  <si>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</si>
  <si>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</si>
  <si>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</si>
  <si>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</si>
  <si>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</si>
  <si>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</si>
  <si>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</si>
  <si>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</si>
  <si>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</si>
  <si>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</si>
  <si>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</si>
  <si>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</si>
  <si>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</si>
  <si>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</si>
  <si>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</si>
  <si>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</si>
  <si>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</si>
  <si>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</si>
  <si>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</si>
  <si>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</si>
  <si>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</si>
  <si>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</si>
  <si>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</si>
  <si>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</si>
  <si>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</si>
  <si>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</si>
  <si>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</si>
  <si>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</si>
  <si>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</si>
  <si>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</si>
  <si>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</si>
  <si>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</si>
  <si>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</si>
  <si>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</si>
  <si>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6000 - 5000</t>
  </si>
  <si>
    <t>2000-6000</t>
  </si>
  <si>
    <t>Dirección Administrativa</t>
  </si>
  <si>
    <t>https://slp.gob.mx/finanzas/Documentos%20compartidos/TERCER-TRIMESTRAL-2023.pdf</t>
  </si>
  <si>
    <t>La información contenida en el hipervinculo al sitio de internet, se presenta de manera trimestral (TERCER TRIMESTRE JULIO-SEPT), toda vez que así la proporciona la Secretaría de Finanzas de Gobierno del Estado de San Luis Potosí.</t>
  </si>
  <si>
    <t>Información al mes de octubre, esto debido a que no contamos con sistema aperturado porque la Secretaría de Finanzas está realizando el cierre del ejercicio 2023.</t>
  </si>
  <si>
    <t>http://www.cegaipslp.org.mx/HV2023.nsf/nombre_de_la_vista/83B62C5A20EAC5BD06258A9F006DB3AC/$File/diciembref.pdf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</si>
</sst>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0" borderId="0" xfId="0" applyFill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Font="1"/>
    <xf numFmtId="0" fontId="4" fillId="0" borderId="0" xfId="3"/>
    <xf numFmtId="0" fontId="4" fillId="0" borderId="0" xfId="3" applyFill="1"/>
    <xf numFmtId="0" fontId="6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 2" xfId="1" xr:uid="{00000000-0005-0000-0000-000030000000}"/>
    <cellStyle name="Moneda 2" xfId="2" xr:uid="{00000000-0005-0000-0000-00003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TERCER-TRIMEST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2023</v>
      </c>
      <c r="B8" s="7">
        <v>45261</v>
      </c>
      <c r="C8" s="7">
        <v>45291</v>
      </c>
      <c r="D8">
        <v>1</v>
      </c>
      <c r="E8" s="10" t="s">
        <v>64</v>
      </c>
      <c r="F8" s="3" t="s">
        <v>63</v>
      </c>
      <c r="G8" s="7">
        <v>45300</v>
      </c>
      <c r="H8" s="7">
        <v>45291</v>
      </c>
      <c r="I8" s="12" t="s">
        <v>65</v>
      </c>
    </row>
    <row r="9" spans="1:9" x14ac:dyDescent="0.25">
      <c r="A9" s="6">
        <v>2023</v>
      </c>
      <c r="B9" s="7">
        <v>45261</v>
      </c>
      <c r="C9" s="7">
        <v>45291</v>
      </c>
      <c r="D9">
        <v>2</v>
      </c>
      <c r="E9" s="11" t="s">
        <v>67</v>
      </c>
      <c r="F9" s="3" t="s">
        <v>63</v>
      </c>
      <c r="G9" s="7">
        <v>45300</v>
      </c>
      <c r="H9" s="7">
        <v>45291</v>
      </c>
      <c r="I9" s="3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D914BCC-4824-49A5-8B3F-2B8D5C80E23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5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57031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>
        <v>94207692.260000005</v>
      </c>
      <c r="E4" s="5">
        <f>SUM(F4-D4)</f>
        <v>-88337246.730000004</v>
      </c>
      <c r="F4" s="5">
        <v>5870445.5300000003</v>
      </c>
      <c r="G4">
        <v>218049.47</v>
      </c>
      <c r="H4">
        <v>3493060.94</v>
      </c>
      <c r="I4" s="3">
        <f>SUM(F4-H4)</f>
        <v>2377384.5900000003</v>
      </c>
      <c r="J4" t="s">
        <v>66</v>
      </c>
    </row>
    <row r="5" spans="1:10" x14ac:dyDescent="0.25">
      <c r="A5">
        <v>1</v>
      </c>
      <c r="B5">
        <v>2000</v>
      </c>
      <c r="C5" t="s">
        <v>53</v>
      </c>
      <c r="D5">
        <v>1170050</v>
      </c>
      <c r="E5" s="5">
        <f t="shared" ref="E5:E9" si="0">SUM(F5-D5)</f>
        <v>-1060790</v>
      </c>
      <c r="F5" s="5">
        <v>109260</v>
      </c>
      <c r="G5">
        <v>0</v>
      </c>
      <c r="H5">
        <v>68351.570000000007</v>
      </c>
      <c r="I5" s="3">
        <f t="shared" ref="I5:I9" si="1">SUM(F5-H5)</f>
        <v>40908.429999999993</v>
      </c>
      <c r="J5" s="13" t="s">
        <v>66</v>
      </c>
    </row>
    <row r="6" spans="1:10" x14ac:dyDescent="0.25">
      <c r="A6">
        <v>1</v>
      </c>
      <c r="B6">
        <v>3000</v>
      </c>
      <c r="C6" t="s">
        <v>54</v>
      </c>
      <c r="D6">
        <v>4686081.0199999996</v>
      </c>
      <c r="E6" s="5">
        <f t="shared" si="0"/>
        <v>-4391138.5999999996</v>
      </c>
      <c r="F6" s="5">
        <v>294942.42</v>
      </c>
      <c r="G6">
        <v>20688</v>
      </c>
      <c r="H6" s="4">
        <v>857724.99</v>
      </c>
      <c r="I6" s="3">
        <f t="shared" si="1"/>
        <v>-562782.57000000007</v>
      </c>
      <c r="J6" s="13" t="s">
        <v>66</v>
      </c>
    </row>
    <row r="7" spans="1:10" x14ac:dyDescent="0.25">
      <c r="A7">
        <v>1</v>
      </c>
      <c r="B7">
        <v>5000</v>
      </c>
      <c r="C7" t="s">
        <v>55</v>
      </c>
      <c r="D7">
        <v>0</v>
      </c>
      <c r="E7" s="5">
        <f t="shared" si="0"/>
        <v>0</v>
      </c>
      <c r="F7" s="5">
        <v>0</v>
      </c>
      <c r="G7">
        <v>0</v>
      </c>
      <c r="H7">
        <v>0</v>
      </c>
      <c r="I7" s="3">
        <f t="shared" si="1"/>
        <v>0</v>
      </c>
      <c r="J7" s="13" t="s">
        <v>66</v>
      </c>
    </row>
    <row r="8" spans="1:10" x14ac:dyDescent="0.25">
      <c r="A8">
        <v>1</v>
      </c>
      <c r="B8">
        <v>6000</v>
      </c>
      <c r="C8" t="s">
        <v>56</v>
      </c>
      <c r="D8">
        <v>5000000</v>
      </c>
      <c r="E8" s="5">
        <f t="shared" si="0"/>
        <v>-4852909</v>
      </c>
      <c r="F8" s="5">
        <v>147091</v>
      </c>
      <c r="G8">
        <v>0</v>
      </c>
      <c r="H8">
        <v>0</v>
      </c>
      <c r="I8" s="3">
        <f t="shared" si="1"/>
        <v>147091</v>
      </c>
      <c r="J8" s="13" t="s">
        <v>66</v>
      </c>
    </row>
    <row r="9" spans="1:10" x14ac:dyDescent="0.25">
      <c r="A9">
        <v>1</v>
      </c>
      <c r="B9" t="s">
        <v>57</v>
      </c>
      <c r="C9" t="s">
        <v>58</v>
      </c>
      <c r="D9">
        <v>105063823.28</v>
      </c>
      <c r="E9" s="5">
        <f t="shared" si="0"/>
        <v>-98642084.329999998</v>
      </c>
      <c r="F9" s="5">
        <f>SUM(F4:F8)</f>
        <v>6421738.9500000002</v>
      </c>
      <c r="G9">
        <f>SUM(G4:G8)</f>
        <v>238737.47</v>
      </c>
      <c r="H9">
        <f>SUM(H4:H8)</f>
        <v>4419137.5</v>
      </c>
      <c r="I9" s="3">
        <f t="shared" si="1"/>
        <v>2002601.4500000002</v>
      </c>
      <c r="J9" s="13" t="s">
        <v>66</v>
      </c>
    </row>
    <row r="10" spans="1:10" x14ac:dyDescent="0.25">
      <c r="A10">
        <v>2</v>
      </c>
      <c r="B10" t="s">
        <v>59</v>
      </c>
      <c r="C10" t="s">
        <v>53</v>
      </c>
      <c r="D10">
        <v>673628.18</v>
      </c>
      <c r="E10" s="5">
        <v>-673628.18</v>
      </c>
      <c r="F10" s="5">
        <v>0</v>
      </c>
      <c r="G10">
        <v>3650.71</v>
      </c>
      <c r="H10" s="14">
        <v>3650.71</v>
      </c>
      <c r="I10" s="9">
        <f>SUM(F10-H10)</f>
        <v>-3650.71</v>
      </c>
    </row>
    <row r="11" spans="1:10" x14ac:dyDescent="0.25">
      <c r="A11">
        <v>2</v>
      </c>
      <c r="B11" t="s">
        <v>60</v>
      </c>
      <c r="C11" t="s">
        <v>54</v>
      </c>
      <c r="D11">
        <v>4178024.44</v>
      </c>
      <c r="E11" s="5">
        <v>-4178024.44</v>
      </c>
      <c r="F11" s="5">
        <v>0</v>
      </c>
      <c r="G11">
        <f>58771.26+25085+5707.51+714</f>
        <v>90277.77</v>
      </c>
      <c r="H11" s="14">
        <f>58771.26+25085+5707.51+714</f>
        <v>90277.77</v>
      </c>
      <c r="I11" s="9">
        <f t="shared" ref="I11:I13" si="2">SUM(F11-H11)</f>
        <v>-90277.77</v>
      </c>
    </row>
    <row r="12" spans="1:10" x14ac:dyDescent="0.25">
      <c r="A12">
        <v>2</v>
      </c>
      <c r="B12" t="s">
        <v>61</v>
      </c>
      <c r="C12" t="s">
        <v>55</v>
      </c>
      <c r="D12">
        <v>326020</v>
      </c>
      <c r="E12" s="5">
        <v>-326020</v>
      </c>
      <c r="F12" s="5">
        <v>0</v>
      </c>
      <c r="G12">
        <v>0</v>
      </c>
      <c r="H12" s="14">
        <v>0</v>
      </c>
      <c r="I12" s="9">
        <f t="shared" si="2"/>
        <v>0</v>
      </c>
    </row>
    <row r="13" spans="1:10" x14ac:dyDescent="0.25">
      <c r="A13">
        <v>2</v>
      </c>
      <c r="B13" t="s">
        <v>62</v>
      </c>
      <c r="C13" t="s">
        <v>58</v>
      </c>
      <c r="D13">
        <v>5177672.62</v>
      </c>
      <c r="E13" s="5">
        <v>-5177672.62</v>
      </c>
      <c r="F13" s="5">
        <v>0</v>
      </c>
      <c r="G13">
        <f>SUM(G10:G12)</f>
        <v>93928.48000000001</v>
      </c>
      <c r="H13">
        <f>SUM(H10:H12)</f>
        <v>93928.48000000001</v>
      </c>
      <c r="I13" s="8">
        <f t="shared" si="2"/>
        <v>-93928.48000000001</v>
      </c>
    </row>
    <row r="14" spans="1:10" x14ac:dyDescent="0.25">
      <c r="E14" s="5"/>
      <c r="F14" s="5"/>
    </row>
    <row r="15" spans="1:10" x14ac:dyDescent="0.25">
      <c r="E15" s="5"/>
      <c r="F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2021-03-11T21:20:07Z</dcterms:created>
  <dcterms:modified xsi:type="dcterms:W3CDTF">2024-01-09T20:01:12Z</dcterms:modified>
</cp:coreProperties>
</file>