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01.TRANSPARENCIA\2023\12 DICIEMBRE 2023\XIV\"/>
    </mc:Choice>
  </mc:AlternateContent>
  <xr:revisionPtr revIDLastSave="0" documentId="13_ncr:1_{086B2015-909C-4AD8-BAC5-6BB18D3FA6E9}" xr6:coauthVersionLast="40" xr6:coauthVersionMax="40" xr10:uidLastSave="{00000000-0000-0000-0000-000000000000}"/>
  <bookViews>
    <workbookView xWindow="0" yWindow="0" windowWidth="20490" windowHeight="694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externalReferences>
    <externalReference r:id="rId9"/>
  </externalReferences>
  <definedNames>
    <definedName name="Hidden_13">Hidden_1!$A$1:$A$11</definedName>
    <definedName name="Hidden_24">Hidden_2!$A$1:$A$11</definedName>
    <definedName name="Hidden_312">Hidden_3!$A$1:$A$2</definedName>
    <definedName name="Hidden_313">[1]Hidden_3!$A$1:$A$2</definedName>
    <definedName name="Hidden_413">Hidden_4!$A$1:$A$2</definedName>
    <definedName name="Hidden_515">Hidden_5!$A$1:$A$2</definedName>
  </definedNames>
  <calcPr calcId="191029"/>
</workbook>
</file>

<file path=xl/calcChain.xml><?xml version="1.0" encoding="utf-8"?>
<calcChain xmlns="http://schemas.openxmlformats.org/spreadsheetml/2006/main">
  <c r="AK10" i="1" l="1"/>
  <c r="AK11" i="1" s="1"/>
  <c r="AK12" i="1" s="1"/>
  <c r="AJ10" i="1"/>
  <c r="AJ11" i="1" s="1"/>
  <c r="AJ12" i="1" s="1"/>
  <c r="B12" i="1" l="1"/>
  <c r="C12" i="1"/>
  <c r="B11" i="1"/>
  <c r="C11" i="1"/>
  <c r="C10" i="1"/>
  <c r="B10" i="1"/>
  <c r="A12" i="1"/>
</calcChain>
</file>

<file path=xl/sharedStrings.xml><?xml version="1.0" encoding="utf-8"?>
<sst xmlns="http://schemas.openxmlformats.org/spreadsheetml/2006/main" count="276" uniqueCount="163">
  <si>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</si>
  <si>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</si>
  <si>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</si>
  <si>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</si>
  <si>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</si>
  <si>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</si>
  <si>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</si>
  <si>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</si>
  <si>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</si>
  <si>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</si>
  <si>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</si>
  <si>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</si>
  <si>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</si>
  <si>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</si>
  <si>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</si>
  <si>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</si>
  <si>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</si>
  <si>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</si>
  <si>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</si>
  <si>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</si>
  <si>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</si>
  <si>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</si>
  <si>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</si>
  <si>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</si>
  <si>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</si>
  <si>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</si>
  <si>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</si>
  <si>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</si>
  <si>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</si>
  <si>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</si>
  <si>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</si>
  <si>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</si>
  <si>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</si>
  <si>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</si>
  <si>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</si>
  <si>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</si>
  <si>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</si>
  <si>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</si>
  <si>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</si>
  <si>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</si>
  <si>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</si>
  <si>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</si>
  <si>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</si>
  <si>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</si>
  <si>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</si>
  <si>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</si>
  <si>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</si>
  <si>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</si>
  <si>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</si>
  <si>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</si>
  <si>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</si>
  <si>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</si>
  <si>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</si>
  <si>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</si>
  <si>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</si>
  <si>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</si>
  <si>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</si>
  <si>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</si>
  <si>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</si>
  <si>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</si>
  <si>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</si>
  <si>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</si>
  <si>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</si>
  <si>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</si>
  <si>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</si>
  <si>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</si>
  <si>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</si>
  <si>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</si>
  <si>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</si>
  <si>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</si>
  <si>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</si>
  <si>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</si>
  <si>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</si>
  <si>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</si>
  <si>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</si>
  <si>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</si>
  <si>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</si>
  <si>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</si>
  <si>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</si>
  <si>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</si>
  <si>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</si>
  <si>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</si>
  <si>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</si>
  <si>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</si>
  <si>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</si>
  <si>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</si>
  <si>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</si>
  <si>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</si>
  <si>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</si>
  <si>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</si>
  <si>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</si>
  <si>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</si>
  <si>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</si>
  <si>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</si>
  <si>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Colocar el ID de los registros de la Tabla_549575</t>
  </si>
  <si>
    <t>Colocar el ID de los registros de la Tabla_549576</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</si>
  <si>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</si>
  <si>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</si>
  <si>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</si>
  <si>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</si>
  <si>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</si>
  <si>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</si>
  <si>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</si>
  <si>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</si>
  <si>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</si>
  <si>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</si>
  <si>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</si>
  <si>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</si>
  <si>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</si>
  <si>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</si>
  <si>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</si>
  <si>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</si>
  <si>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</si>
  <si>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</si>
  <si>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</si>
  <si>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</si>
  <si>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</si>
  <si>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</si>
  <si>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</si>
  <si>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</si>
  <si>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</si>
  <si>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</si>
  <si>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</si>
  <si>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</si>
  <si>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</si>
  <si>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</si>
  <si>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</si>
  <si>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COMPRAS</t>
  </si>
  <si>
    <t>ENCARGADO DE PLANEACIÓN Y PROYECTOS</t>
  </si>
  <si>
    <t xml:space="preserve">OTHON ALEJANDRO </t>
  </si>
  <si>
    <t>HERNANDEZ</t>
  </si>
  <si>
    <t>DIAZ</t>
  </si>
  <si>
    <t>VIATICOS</t>
  </si>
  <si>
    <t>MEXICO</t>
  </si>
  <si>
    <t>SAN LUIS POTOSI</t>
  </si>
  <si>
    <t>RIOVERDE</t>
  </si>
  <si>
    <t xml:space="preserve">COMISION ESTATAL DEL AGUA </t>
  </si>
  <si>
    <t xml:space="preserve">NO SE GENERA </t>
  </si>
  <si>
    <t xml:space="preserve">http://www.cegaipslp.org.mx/HV2022Dos.nsf/nombre_de_la_vista/F66B9D9A3F9861A10625898E0071B49C/$File/NO+SECUENTA+CON+UNA+NORMATIVA+QUE+REGULA+LOS+GASTOS+POR+CONCEPTO+DE+VIÁTICOS+Y+GASTOS+DE+REPRESENTACION+.docx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</si>
  <si>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t>
  </si>
  <si>
    <t xml:space="preserve">CONTRALOR INTERNO </t>
  </si>
  <si>
    <t xml:space="preserve">CONTRALORIA INTERNA </t>
  </si>
  <si>
    <t xml:space="preserve">CINTHYA </t>
  </si>
  <si>
    <t>CEVALLOS</t>
  </si>
  <si>
    <t>ROMAN</t>
  </si>
  <si>
    <t>AUX. GENERAL DE ÁREA COMERCIAL.</t>
  </si>
  <si>
    <t xml:space="preserve">ÁREA COMERCIAL </t>
  </si>
  <si>
    <t>LUIS FERNANDO</t>
  </si>
  <si>
    <t xml:space="preserve">MORENO </t>
  </si>
  <si>
    <t xml:space="preserve">HERNANDEZ </t>
  </si>
  <si>
    <t>HOSPITAL CENTRAL DE SAN LUIS POTOSI, CONSULTA MEDICA A BENEFICIARIA C. ANA BERTHA ALVARDO GOMEZ</t>
  </si>
  <si>
    <t xml:space="preserve">AUDITORIA SUPERIOR DEL ESTADO DE SAN LUIS POTOSI </t>
  </si>
  <si>
    <t>http://www.cegaipslp.org.mx/HV2023.nsf/nombre_de_la_vista/04D0A3497FBBD62E06258A9A006C6D00/$File/Scan_0001.pdf</t>
  </si>
  <si>
    <t>http://www.cegaipslp.org.mx/HV2023.nsf/nombre_de_la_vista/FAE7909A107EF1C606258A9A006C8BF1/$File/Scan_0002.pdf</t>
  </si>
  <si>
    <t>http://www.cegaipslp.org.mx/HV2023.nsf/nombre_de_la_vista/A8987E0BE90A6A2F06258A9A006D0146/$File/Scan_0002.pdf</t>
  </si>
  <si>
    <t>http://www.cegaipslp.org.mx/HV2023.nsf/nombre_de_la_vista/40007BF4FEF27E9906258A9A006D68D1/$File/Scan_0001.pdf</t>
  </si>
  <si>
    <t>http://www.cegaipslp.org.mx/HV2023.nsf/nombre_de_la_vista/5D8E7CE5403A399906258A9A006D8542/$File/Scan_0001.pdf</t>
  </si>
  <si>
    <t>http://www.cegaipslp.org.mx/HV2023.nsf/nombre_de_la_vista/BFD0410B31EFAF3E06258A9A006DAA3B/$File/Scan_0003.pdf</t>
  </si>
  <si>
    <t>http://www.cegaipslp.org.mx/HV2023.nsf/nombre_de_la_vista/5063DC4B8D4CC4DD06258A9A006DC6F8/$File/Scan_0004.pdf</t>
  </si>
  <si>
    <t>http://www.cegaipslp.org.mx/HV2023.nsf/nombre_de_la_vista/240F5FE8DE57A66906258A9A006E2366/$File/Scan_0002-comprimido.pdf</t>
  </si>
  <si>
    <t>http://www.cegaipslp.org.mx/HV2023.nsf/nombre_de_la_vista/D563184C86FA5D1806258A9A006EAC57/$File/Scan_0003-comprimido.pdf</t>
  </si>
  <si>
    <t>http://www.cegaipslp.org.mx/HV2023.nsf/nombre_de_la_vista/6DF1354E9D5780A106258A9A006EC396/$File/Scan_0002-comprimido.pdf</t>
  </si>
  <si>
    <t>http://www.cegaipslp.org.mx/HV2023.nsf/nombre_de_la_vista/649ECF6842382B5006258A9A006F5004/$File/Scan_0001-comprimido.pdf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</si>
</sst>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0" fillId="4" borderId="1" xfId="0" applyFill="1" applyBorder="1" applyAlignment="1">
      <alignment horizontal="center" vertical="center" wrapText="1"/>
    </xf>
    <xf numFmtId="0"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0" fillId="0" borderId="1" xfId="1" applyNumberFormat="1" applyFont="1" applyBorder="1" applyAlignment="1">
      <alignment horizontal="center" vertical="center"/>
    </xf>
    <xf numFmtId="14" fontId="0" fillId="0" borderId="1" xfId="0" applyNumberFormat="1" applyBorder="1" applyAlignment="1">
      <alignment horizontal="center" vertical="center"/>
    </xf>
    <xf numFmtId="0" fontId="4" fillId="0" borderId="1" xfId="2" applyBorder="1" applyAlignment="1">
      <alignment horizontal="center" vertical="center" wrapText="1"/>
    </xf>
    <xf numFmtId="0" fontId="4" fillId="4" borderId="1" xfId="2" applyFill="1" applyBorder="1" applyAlignment="1">
      <alignment horizontal="center" vertical="center" wrapText="1"/>
    </xf>
    <xf numFmtId="0" fontId="0" fillId="4" borderId="1" xfId="0" applyFill="1" applyBorder="1" applyAlignment="1">
      <alignment horizontal="center" vertical="center"/>
    </xf>
    <xf numFmtId="14" fontId="0" fillId="4" borderId="1" xfId="0" applyNumberFormat="1" applyFill="1" applyBorder="1" applyAlignment="1">
      <alignment horizontal="center" vertical="center"/>
    </xf>
    <xf numFmtId="0" fontId="5" fillId="4" borderId="1" xfId="0" applyFont="1" applyFill="1" applyBorder="1" applyAlignment="1">
      <alignment horizontal="center" vertical="center" wrapText="1"/>
    </xf>
    <xf numFmtId="14" fontId="5" fillId="4" borderId="1" xfId="0" applyNumberFormat="1" applyFont="1" applyFill="1" applyBorder="1" applyAlignment="1">
      <alignment horizontal="center" vertical="center" wrapText="1"/>
    </xf>
    <xf numFmtId="0" fontId="5" fillId="4" borderId="1" xfId="1" applyNumberFormat="1" applyFont="1" applyFill="1" applyBorder="1" applyAlignment="1">
      <alignment horizontal="center" vertical="center" wrapText="1"/>
    </xf>
    <xf numFmtId="0" fontId="5" fillId="4" borderId="1" xfId="0" applyNumberFormat="1"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01.TRANSPARENCIA/2023/10%20OCTUBRE%202023/XIV/LTAIPSLP84XIV%20OCT%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row r="1">
          <cell r="A1" t="str">
            <v>Hombre</v>
          </cell>
        </row>
        <row r="2">
          <cell r="A2" t="str">
            <v>Mujer</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649ECF6842382B5006258A9A006F5004/$File/Scan_0001-comprimido.pdf" TargetMode="External"/><Relationship Id="rId3"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7" Type="http://schemas.openxmlformats.org/officeDocument/2006/relationships/hyperlink" Target="http://www.cegaipslp.org.mx/HV2023.nsf/nombre_de_la_vista/240F5FE8DE57A66906258A9A006E2366/$File/Scan_0002-comprimido.pdf" TargetMode="External"/><Relationship Id="rId2"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1"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6" Type="http://schemas.openxmlformats.org/officeDocument/2006/relationships/hyperlink" Target="http://www.cegaipslp.org.mx/HV2023.nsf/nombre_de_la_vista/5D8E7CE5403A399906258A9A006D8542/$File/Scan_0001.pdf" TargetMode="External"/><Relationship Id="rId5" Type="http://schemas.openxmlformats.org/officeDocument/2006/relationships/hyperlink" Target="http://www.cegaipslp.org.mx/HV2023.nsf/nombre_de_la_vista/04D0A3497FBBD62E06258A9A006C6D00/$File/Scan_0001.pdf" TargetMode="External"/><Relationship Id="rId4"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s>
</file>

<file path=xl/worksheets/_rels/sheet8.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3.nsf/nombre_de_la_vista/BFD0410B31EFAF3E06258A9A006DAA3B/$File/Scan_0003.pdf" TargetMode="External"/><Relationship Id="rId7" Type="http://schemas.openxmlformats.org/officeDocument/2006/relationships/hyperlink" Target="http://www.cegaipslp.org.mx/HV2023.nsf/nombre_de_la_vista/6DF1354E9D5780A106258A9A006EC396/$File/Scan_0002-comprimido.pdf" TargetMode="External"/><Relationship Id="rId2" Type="http://schemas.openxmlformats.org/officeDocument/2006/relationships/hyperlink" Target="http://www.cegaipslp.org.mx/HV2023.nsf/nombre_de_la_vista/A8987E0BE90A6A2F06258A9A006D0146/$File/Scan_0002.pdf" TargetMode="External"/><Relationship Id="rId1" Type="http://schemas.openxmlformats.org/officeDocument/2006/relationships/hyperlink" Target="http://www.cegaipslp.org.mx/HV2023.nsf/nombre_de_la_vista/FAE7909A107EF1C606258A9A006C8BF1/$File/Scan_0002.pdf" TargetMode="External"/><Relationship Id="rId6" Type="http://schemas.openxmlformats.org/officeDocument/2006/relationships/hyperlink" Target="http://www.cegaipslp.org.mx/HV2023.nsf/nombre_de_la_vista/D563184C86FA5D1806258A9A006EAC57/$File/Scan_0003-comprimido.pdf" TargetMode="External"/><Relationship Id="rId5" Type="http://schemas.openxmlformats.org/officeDocument/2006/relationships/hyperlink" Target="http://www.cegaipslp.org.mx/HV2023.nsf/nombre_de_la_vista/40007BF4FEF27E9906258A9A006D68D1/$File/Scan_0001.pdf" TargetMode="External"/><Relationship Id="rId4" Type="http://schemas.openxmlformats.org/officeDocument/2006/relationships/hyperlink" Target="http://www.cegaipslp.org.mx/HV2023.nsf/nombre_de_la_vista/5063DC4B8D4CC4DD06258A9A006DC6F8/$File/Scan_000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12"/>
  <sheetViews>
    <sheetView tabSelected="1" topLeftCell="A2" zoomScale="82" zoomScaleNormal="82" workbookViewId="0">
      <selection activeCell="AJ9" sqref="AJ9"/>
    </sheetView>
  </sheetViews>
  <sheetFormatPr baseColWidth="10" defaultColWidth="9.140625" defaultRowHeight="15" x14ac:dyDescent="0.25"/>
  <cols>
    <col min="1" max="1" width="8" bestFit="1" customWidth="1"/>
    <col min="2" max="2" width="24.28515625" customWidth="1"/>
    <col min="3" max="3" width="27" customWidth="1"/>
    <col min="4" max="4" width="27.7109375" customWidth="1"/>
    <col min="5" max="5" width="29.28515625"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42578125" bestFit="1" customWidth="1"/>
    <col min="13" max="13" width="33.7109375" customWidth="1"/>
    <col min="14" max="14" width="21.5703125" bestFit="1" customWidth="1"/>
    <col min="15" max="15" width="32.85546875" bestFit="1" customWidth="1"/>
    <col min="16" max="16" width="20.5703125" bestFit="1" customWidth="1"/>
    <col min="17" max="17" width="40.140625"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53.85546875" customWidth="1"/>
  </cols>
  <sheetData>
    <row r="1" spans="1:38" hidden="1" x14ac:dyDescent="0.25">
      <c r="A1" t="s">
        <v>0</v>
      </c>
    </row>
    <row r="2" spans="1:38" x14ac:dyDescent="0.25">
      <c r="A2" s="22" t="s">
        <v>1</v>
      </c>
      <c r="B2" s="23"/>
      <c r="C2" s="23"/>
      <c r="D2" s="22" t="s">
        <v>2</v>
      </c>
      <c r="E2" s="23"/>
      <c r="F2" s="23"/>
      <c r="G2" s="22" t="s">
        <v>3</v>
      </c>
      <c r="H2" s="23"/>
      <c r="I2" s="23"/>
    </row>
    <row r="3" spans="1:38" x14ac:dyDescent="0.25">
      <c r="A3" s="24" t="s">
        <v>4</v>
      </c>
      <c r="B3" s="23"/>
      <c r="C3" s="23"/>
      <c r="D3" s="24" t="s">
        <v>5</v>
      </c>
      <c r="E3" s="23"/>
      <c r="F3" s="23"/>
      <c r="G3" s="24" t="s">
        <v>6</v>
      </c>
      <c r="H3" s="23"/>
      <c r="I3" s="23"/>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22" t="s">
        <v>55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row>
    <row r="7" spans="1:38" ht="64.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s="3" customFormat="1" x14ac:dyDescent="0.25">
      <c r="B8" s="4"/>
      <c r="C8" s="4"/>
      <c r="AB8" s="3" t="s">
        <v>94</v>
      </c>
      <c r="AG8" s="3" t="s">
        <v>95</v>
      </c>
    </row>
    <row r="9" spans="1:38" s="3" customFormat="1" ht="213.75" customHeight="1" x14ac:dyDescent="0.25">
      <c r="A9" s="6">
        <v>2023</v>
      </c>
      <c r="B9" s="9">
        <v>45261</v>
      </c>
      <c r="C9" s="9">
        <v>45291</v>
      </c>
      <c r="D9" s="6" t="s">
        <v>97</v>
      </c>
      <c r="E9" s="6" t="s">
        <v>97</v>
      </c>
      <c r="F9" s="5">
        <v>501</v>
      </c>
      <c r="G9" s="6" t="s">
        <v>128</v>
      </c>
      <c r="H9" s="6" t="s">
        <v>128</v>
      </c>
      <c r="I9" s="6" t="s">
        <v>128</v>
      </c>
      <c r="J9" s="6" t="s">
        <v>129</v>
      </c>
      <c r="K9" s="6" t="s">
        <v>130</v>
      </c>
      <c r="L9" s="6" t="s">
        <v>131</v>
      </c>
      <c r="M9" s="5" t="s">
        <v>112</v>
      </c>
      <c r="N9" s="5" t="s">
        <v>114</v>
      </c>
      <c r="O9" s="7" t="s">
        <v>132</v>
      </c>
      <c r="P9" s="5" t="s">
        <v>116</v>
      </c>
      <c r="Q9" s="5">
        <v>1</v>
      </c>
      <c r="R9" s="8">
        <v>707</v>
      </c>
      <c r="S9" s="5" t="s">
        <v>133</v>
      </c>
      <c r="T9" s="6" t="s">
        <v>134</v>
      </c>
      <c r="U9" s="5" t="s">
        <v>135</v>
      </c>
      <c r="V9" s="5" t="s">
        <v>133</v>
      </c>
      <c r="W9" s="6" t="s">
        <v>134</v>
      </c>
      <c r="X9" s="6" t="s">
        <v>134</v>
      </c>
      <c r="Y9" s="6" t="s">
        <v>136</v>
      </c>
      <c r="Z9" s="9">
        <v>45257</v>
      </c>
      <c r="AA9" s="9">
        <v>45257</v>
      </c>
      <c r="AB9" s="10">
        <v>1</v>
      </c>
      <c r="AC9" s="8">
        <v>707</v>
      </c>
      <c r="AD9" s="6" t="s">
        <v>137</v>
      </c>
      <c r="AE9" s="11">
        <v>45258</v>
      </c>
      <c r="AF9" s="12" t="s">
        <v>162</v>
      </c>
      <c r="AG9" s="6">
        <v>1</v>
      </c>
      <c r="AH9" s="13" t="s">
        <v>138</v>
      </c>
      <c r="AI9" s="14" t="s">
        <v>127</v>
      </c>
      <c r="AJ9" s="15">
        <v>44930</v>
      </c>
      <c r="AK9" s="15">
        <v>44930</v>
      </c>
      <c r="AL9" s="7" t="s">
        <v>139</v>
      </c>
    </row>
    <row r="10" spans="1:38" s="20" customFormat="1" ht="169.5" customHeight="1" x14ac:dyDescent="0.25">
      <c r="A10" s="6">
        <v>2023</v>
      </c>
      <c r="B10" s="9">
        <f t="shared" ref="B10:C12" si="0">+B9</f>
        <v>45261</v>
      </c>
      <c r="C10" s="9">
        <f t="shared" si="0"/>
        <v>45291</v>
      </c>
      <c r="D10" s="6" t="s">
        <v>100</v>
      </c>
      <c r="E10" s="6" t="s">
        <v>108</v>
      </c>
      <c r="F10" s="5">
        <v>18</v>
      </c>
      <c r="G10" s="6" t="s">
        <v>145</v>
      </c>
      <c r="H10" s="6" t="s">
        <v>145</v>
      </c>
      <c r="I10" s="6" t="s">
        <v>146</v>
      </c>
      <c r="J10" s="6" t="s">
        <v>147</v>
      </c>
      <c r="K10" s="6" t="s">
        <v>148</v>
      </c>
      <c r="L10" s="6" t="s">
        <v>149</v>
      </c>
      <c r="M10" s="5" t="s">
        <v>112</v>
      </c>
      <c r="N10" s="5" t="s">
        <v>114</v>
      </c>
      <c r="O10" s="7" t="s">
        <v>132</v>
      </c>
      <c r="P10" s="5" t="s">
        <v>116</v>
      </c>
      <c r="Q10" s="5">
        <v>1</v>
      </c>
      <c r="R10" s="8">
        <v>386</v>
      </c>
      <c r="S10" s="5" t="s">
        <v>133</v>
      </c>
      <c r="T10" s="6" t="s">
        <v>134</v>
      </c>
      <c r="U10" s="5" t="s">
        <v>135</v>
      </c>
      <c r="V10" s="5" t="s">
        <v>133</v>
      </c>
      <c r="W10" s="6" t="s">
        <v>134</v>
      </c>
      <c r="X10" s="6" t="s">
        <v>134</v>
      </c>
      <c r="Y10" s="6" t="s">
        <v>150</v>
      </c>
      <c r="Z10" s="11">
        <v>45258</v>
      </c>
      <c r="AA10" s="11">
        <v>45258</v>
      </c>
      <c r="AB10" s="10">
        <v>2</v>
      </c>
      <c r="AC10" s="5">
        <v>386</v>
      </c>
      <c r="AD10" s="6" t="s">
        <v>137</v>
      </c>
      <c r="AE10" s="11">
        <v>45259</v>
      </c>
      <c r="AF10" s="12" t="s">
        <v>159</v>
      </c>
      <c r="AG10" s="6">
        <v>2</v>
      </c>
      <c r="AH10" s="13" t="s">
        <v>138</v>
      </c>
      <c r="AI10" s="14" t="s">
        <v>127</v>
      </c>
      <c r="AJ10" s="15">
        <f>+AJ9</f>
        <v>44930</v>
      </c>
      <c r="AK10" s="15">
        <f>+AK9</f>
        <v>44930</v>
      </c>
      <c r="AL10" s="7" t="s">
        <v>139</v>
      </c>
    </row>
    <row r="11" spans="1:38" s="3" customFormat="1" ht="213.75" customHeight="1" x14ac:dyDescent="0.25">
      <c r="A11" s="6">
        <v>2023</v>
      </c>
      <c r="B11" s="9">
        <f t="shared" si="0"/>
        <v>45261</v>
      </c>
      <c r="C11" s="9">
        <f t="shared" si="0"/>
        <v>45291</v>
      </c>
      <c r="D11" s="6" t="s">
        <v>97</v>
      </c>
      <c r="E11" s="6" t="s">
        <v>97</v>
      </c>
      <c r="F11" s="5">
        <v>501</v>
      </c>
      <c r="G11" s="6" t="s">
        <v>128</v>
      </c>
      <c r="H11" s="6" t="s">
        <v>128</v>
      </c>
      <c r="I11" s="6" t="s">
        <v>128</v>
      </c>
      <c r="J11" s="6" t="s">
        <v>129</v>
      </c>
      <c r="K11" s="6" t="s">
        <v>130</v>
      </c>
      <c r="L11" s="6" t="s">
        <v>131</v>
      </c>
      <c r="M11" s="5" t="s">
        <v>112</v>
      </c>
      <c r="N11" s="5" t="s">
        <v>114</v>
      </c>
      <c r="O11" s="7" t="s">
        <v>132</v>
      </c>
      <c r="P11" s="5" t="s">
        <v>116</v>
      </c>
      <c r="Q11" s="5">
        <v>0</v>
      </c>
      <c r="R11" s="8">
        <v>763.99</v>
      </c>
      <c r="S11" s="5" t="s">
        <v>133</v>
      </c>
      <c r="T11" s="6" t="s">
        <v>134</v>
      </c>
      <c r="U11" s="5" t="s">
        <v>135</v>
      </c>
      <c r="V11" s="5" t="s">
        <v>133</v>
      </c>
      <c r="W11" s="6" t="s">
        <v>134</v>
      </c>
      <c r="X11" s="6" t="s">
        <v>134</v>
      </c>
      <c r="Y11" s="6" t="s">
        <v>151</v>
      </c>
      <c r="Z11" s="9">
        <v>45259</v>
      </c>
      <c r="AA11" s="9">
        <v>45259</v>
      </c>
      <c r="AB11" s="10">
        <v>3</v>
      </c>
      <c r="AC11" s="8">
        <v>763.99</v>
      </c>
      <c r="AD11" s="6" t="s">
        <v>137</v>
      </c>
      <c r="AE11" s="11">
        <v>45260</v>
      </c>
      <c r="AF11" s="12" t="s">
        <v>156</v>
      </c>
      <c r="AG11" s="6">
        <v>3</v>
      </c>
      <c r="AH11" s="13" t="s">
        <v>138</v>
      </c>
      <c r="AI11" s="14" t="s">
        <v>127</v>
      </c>
      <c r="AJ11" s="15">
        <f t="shared" ref="AJ11:AJ12" si="1">+AJ10</f>
        <v>44930</v>
      </c>
      <c r="AK11" s="15">
        <f t="shared" ref="AK11:AK12" si="2">+AK10</f>
        <v>44930</v>
      </c>
      <c r="AL11" s="7" t="s">
        <v>139</v>
      </c>
    </row>
    <row r="12" spans="1:38" s="20" customFormat="1" ht="222.75" customHeight="1" x14ac:dyDescent="0.25">
      <c r="A12" s="16">
        <f t="shared" ref="A12" si="3">+A11</f>
        <v>2023</v>
      </c>
      <c r="B12" s="9">
        <f t="shared" si="0"/>
        <v>45261</v>
      </c>
      <c r="C12" s="9">
        <f t="shared" si="0"/>
        <v>45291</v>
      </c>
      <c r="D12" s="5" t="s">
        <v>97</v>
      </c>
      <c r="E12" s="5" t="s">
        <v>97</v>
      </c>
      <c r="F12" s="16">
        <v>100</v>
      </c>
      <c r="G12" s="16" t="s">
        <v>140</v>
      </c>
      <c r="H12" s="16" t="s">
        <v>140</v>
      </c>
      <c r="I12" s="16" t="s">
        <v>141</v>
      </c>
      <c r="J12" s="16" t="s">
        <v>142</v>
      </c>
      <c r="K12" s="16" t="s">
        <v>143</v>
      </c>
      <c r="L12" s="16" t="s">
        <v>144</v>
      </c>
      <c r="M12" s="5" t="s">
        <v>113</v>
      </c>
      <c r="N12" s="5" t="s">
        <v>114</v>
      </c>
      <c r="O12" s="7" t="s">
        <v>132</v>
      </c>
      <c r="P12" s="14" t="s">
        <v>116</v>
      </c>
      <c r="Q12" s="16">
        <v>1</v>
      </c>
      <c r="R12" s="18">
        <v>1542</v>
      </c>
      <c r="S12" s="14" t="s">
        <v>133</v>
      </c>
      <c r="T12" s="7" t="s">
        <v>134</v>
      </c>
      <c r="U12" s="14" t="s">
        <v>135</v>
      </c>
      <c r="V12" s="14" t="s">
        <v>133</v>
      </c>
      <c r="W12" s="7" t="s">
        <v>134</v>
      </c>
      <c r="X12" s="7" t="s">
        <v>134</v>
      </c>
      <c r="Y12" s="6" t="s">
        <v>151</v>
      </c>
      <c r="Z12" s="17">
        <v>45261</v>
      </c>
      <c r="AA12" s="17">
        <v>45261</v>
      </c>
      <c r="AB12" s="16">
        <v>1</v>
      </c>
      <c r="AC12" s="19">
        <v>1542</v>
      </c>
      <c r="AD12" s="7" t="s">
        <v>137</v>
      </c>
      <c r="AE12" s="17">
        <v>45264</v>
      </c>
      <c r="AF12" s="13" t="s">
        <v>152</v>
      </c>
      <c r="AG12" s="16">
        <v>1</v>
      </c>
      <c r="AH12" s="13" t="s">
        <v>138</v>
      </c>
      <c r="AI12" s="14" t="s">
        <v>127</v>
      </c>
      <c r="AJ12" s="15">
        <f t="shared" si="1"/>
        <v>44930</v>
      </c>
      <c r="AK12" s="15">
        <f t="shared" si="2"/>
        <v>44930</v>
      </c>
      <c r="AL12" s="7" t="s">
        <v>139</v>
      </c>
    </row>
  </sheetData>
  <mergeCells count="7">
    <mergeCell ref="A6:AL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N8:N201" xr:uid="{00000000-0002-0000-0000-000003000000}">
      <formula1>Hidden_413</formula1>
    </dataValidation>
    <dataValidation type="list" allowBlank="1" showErrorMessage="1" sqref="P8 P13:P201" xr:uid="{00000000-0002-0000-0000-000004000000}">
      <formula1>Hidden_515</formula1>
    </dataValidation>
    <dataValidation type="list" allowBlank="1" showErrorMessage="1" sqref="P9:P12" xr:uid="{9580DE57-0407-4F9B-8655-1320A08E6A66}">
      <formula1>Hidden_313</formula1>
    </dataValidation>
  </dataValidations>
  <hyperlinks>
    <hyperlink ref="AH9" r:id="rId1" xr:uid="{2FF2571F-0298-43B1-970B-913828B6EA79}"/>
    <hyperlink ref="AH11" r:id="rId2" xr:uid="{AC8DEA87-A7F8-4AAB-8163-951BBAEB30E1}"/>
    <hyperlink ref="AH12" r:id="rId3" xr:uid="{8EACDF94-3DB9-4810-B098-BBED8A6D1D11}"/>
    <hyperlink ref="AH10" r:id="rId4" xr:uid="{47AE84D8-342C-4AAA-A7F8-3708132634C9}"/>
    <hyperlink ref="AF12" r:id="rId5" xr:uid="{CDF1DF7E-AF33-4CA5-A763-8048AF8B0945}"/>
    <hyperlink ref="AF11" r:id="rId6" xr:uid="{02A4EC0A-6A64-4756-8EB6-9E5274714EE6}"/>
    <hyperlink ref="AF10" r:id="rId7" xr:uid="{CB7393BD-C75A-4F1F-8D69-B6DA15C57788}"/>
    <hyperlink ref="AF9" r:id="rId8" xr:uid="{07477243-49F1-4DEA-9B03-B72DE2D940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107</v>
      </c>
    </row>
    <row r="2" spans="1:1" x14ac:dyDescent="0.25">
      <c r="A2" t="s">
        <v>97</v>
      </c>
    </row>
    <row r="3" spans="1:1" x14ac:dyDescent="0.25">
      <c r="A3" t="s">
        <v>98</v>
      </c>
    </row>
    <row r="4" spans="1:1" x14ac:dyDescent="0.25">
      <c r="A4" t="s">
        <v>99</v>
      </c>
    </row>
    <row r="5" spans="1:1" x14ac:dyDescent="0.25">
      <c r="A5" t="s">
        <v>108</v>
      </c>
    </row>
    <row r="6" spans="1:1" x14ac:dyDescent="0.25">
      <c r="A6" t="s">
        <v>101</v>
      </c>
    </row>
    <row r="7" spans="1:1" x14ac:dyDescent="0.25">
      <c r="A7" t="s">
        <v>109</v>
      </c>
    </row>
    <row r="8" spans="1:1" x14ac:dyDescent="0.25">
      <c r="A8" t="s">
        <v>110</v>
      </c>
    </row>
    <row r="9" spans="1:1" x14ac:dyDescent="0.25">
      <c r="A9" t="s">
        <v>104</v>
      </c>
    </row>
    <row r="10" spans="1:1" x14ac:dyDescent="0.25">
      <c r="A10" t="s">
        <v>111</v>
      </c>
    </row>
    <row r="11" spans="1:1" x14ac:dyDescent="0.25">
      <c r="A11" t="s">
        <v>106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28"/>
  <sheetViews>
    <sheetView topLeftCell="A3" workbookViewId="0">
      <selection activeCell="D15" sqref="D15"/>
    </sheetView>
  </sheetViews>
  <sheetFormatPr baseColWidth="10" defaultColWidth="9.140625" defaultRowHeight="15" x14ac:dyDescent="0.25"/>
  <cols>
    <col min="1" max="1" width="3.42578125" bestFit="1" customWidth="1"/>
    <col min="2" max="2" width="38.5703125" customWidth="1"/>
    <col min="3" max="3" width="38.85546875" customWidth="1"/>
    <col min="4" max="4" width="48.140625" customWidth="1"/>
  </cols>
  <sheetData>
    <row r="1" spans="1:4" hidden="1" x14ac:dyDescent="0.25">
      <c r="B1" t="s">
        <v>7</v>
      </c>
      <c r="C1" t="s">
        <v>10</v>
      </c>
      <c r="D1" t="s">
        <v>12</v>
      </c>
    </row>
    <row r="2" spans="1:4" hidden="1" x14ac:dyDescent="0.25">
      <c r="B2" t="s">
        <v>118</v>
      </c>
      <c r="C2" t="s">
        <v>119</v>
      </c>
      <c r="D2" t="s">
        <v>120</v>
      </c>
    </row>
    <row r="3" spans="1:4" ht="45" x14ac:dyDescent="0.25">
      <c r="A3" s="1" t="s">
        <v>121</v>
      </c>
      <c r="B3" s="1" t="s">
        <v>122</v>
      </c>
      <c r="C3" s="1" t="s">
        <v>123</v>
      </c>
      <c r="D3" s="1" t="s">
        <v>124</v>
      </c>
    </row>
    <row r="4" spans="1:4" x14ac:dyDescent="0.25">
      <c r="A4">
        <v>1</v>
      </c>
      <c r="B4" s="21">
        <v>3751</v>
      </c>
      <c r="C4" s="21" t="s">
        <v>132</v>
      </c>
      <c r="D4">
        <v>707</v>
      </c>
    </row>
    <row r="5" spans="1:4" x14ac:dyDescent="0.25">
      <c r="B5" s="21"/>
      <c r="C5" s="21"/>
    </row>
    <row r="6" spans="1:4" x14ac:dyDescent="0.25">
      <c r="A6">
        <v>1</v>
      </c>
      <c r="B6" s="21">
        <v>3751</v>
      </c>
      <c r="C6" s="21" t="s">
        <v>132</v>
      </c>
      <c r="D6">
        <v>193</v>
      </c>
    </row>
    <row r="7" spans="1:4" x14ac:dyDescent="0.25">
      <c r="A7">
        <v>2</v>
      </c>
      <c r="B7" s="21">
        <v>3752</v>
      </c>
      <c r="C7" s="21" t="s">
        <v>132</v>
      </c>
      <c r="D7">
        <v>193</v>
      </c>
    </row>
    <row r="8" spans="1:4" x14ac:dyDescent="0.25">
      <c r="B8" s="21"/>
      <c r="C8" s="21"/>
    </row>
    <row r="9" spans="1:4" x14ac:dyDescent="0.25">
      <c r="A9">
        <v>1</v>
      </c>
      <c r="B9" s="21">
        <v>3751</v>
      </c>
      <c r="C9" s="21" t="s">
        <v>132</v>
      </c>
      <c r="D9">
        <v>557.99</v>
      </c>
    </row>
    <row r="10" spans="1:4" x14ac:dyDescent="0.25">
      <c r="A10">
        <v>2</v>
      </c>
      <c r="B10" s="21">
        <v>3752</v>
      </c>
      <c r="C10" s="21" t="s">
        <v>132</v>
      </c>
      <c r="D10">
        <v>186</v>
      </c>
    </row>
    <row r="11" spans="1:4" x14ac:dyDescent="0.25">
      <c r="A11">
        <v>3</v>
      </c>
      <c r="B11" s="21">
        <v>3753</v>
      </c>
      <c r="C11" s="21" t="s">
        <v>132</v>
      </c>
      <c r="D11">
        <v>20</v>
      </c>
    </row>
    <row r="12" spans="1:4" x14ac:dyDescent="0.25">
      <c r="B12" s="21"/>
      <c r="C12" s="21"/>
    </row>
    <row r="13" spans="1:4" x14ac:dyDescent="0.25">
      <c r="A13">
        <v>1</v>
      </c>
      <c r="B13" s="21">
        <v>3753</v>
      </c>
      <c r="C13" s="21" t="s">
        <v>132</v>
      </c>
      <c r="D13">
        <v>1542</v>
      </c>
    </row>
    <row r="14" spans="1:4" x14ac:dyDescent="0.25">
      <c r="B14" s="21"/>
      <c r="C14" s="21"/>
    </row>
    <row r="15" spans="1:4" x14ac:dyDescent="0.25">
      <c r="B15" s="21"/>
      <c r="C15" s="21"/>
    </row>
    <row r="16" spans="1:4" x14ac:dyDescent="0.25">
      <c r="B16" s="21"/>
      <c r="C16" s="21"/>
    </row>
    <row r="17" spans="2:3" x14ac:dyDescent="0.25">
      <c r="B17" s="21"/>
      <c r="C17" s="21"/>
    </row>
    <row r="18" spans="2:3" x14ac:dyDescent="0.25">
      <c r="B18" s="21"/>
      <c r="C18" s="21"/>
    </row>
    <row r="19" spans="2:3" x14ac:dyDescent="0.25">
      <c r="B19" s="21"/>
      <c r="C19" s="21"/>
    </row>
    <row r="20" spans="2:3" x14ac:dyDescent="0.25">
      <c r="B20" s="21"/>
      <c r="C20" s="21"/>
    </row>
    <row r="21" spans="2:3" x14ac:dyDescent="0.25">
      <c r="B21" s="21"/>
      <c r="C21" s="21"/>
    </row>
    <row r="22" spans="2:3" x14ac:dyDescent="0.25">
      <c r="B22" s="21"/>
      <c r="C22" s="21"/>
    </row>
    <row r="23" spans="2:3" x14ac:dyDescent="0.25">
      <c r="B23" s="21"/>
      <c r="C23" s="21"/>
    </row>
    <row r="24" spans="2:3" x14ac:dyDescent="0.25">
      <c r="B24" s="21"/>
      <c r="C24" s="21"/>
    </row>
    <row r="25" spans="2:3" x14ac:dyDescent="0.25">
      <c r="B25" s="21"/>
      <c r="C25" s="21"/>
    </row>
    <row r="26" spans="2:3" x14ac:dyDescent="0.25">
      <c r="B26" s="21"/>
      <c r="C26" s="21"/>
    </row>
    <row r="27" spans="2:3" x14ac:dyDescent="0.25">
      <c r="B27" s="21"/>
      <c r="C27" s="21"/>
    </row>
    <row r="28" spans="2:3" x14ac:dyDescent="0.25">
      <c r="B28" s="21"/>
      <c r="C28" s="2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D13"/>
  <sheetViews>
    <sheetView topLeftCell="A3" workbookViewId="0">
      <selection activeCell="G10" sqref="G9:G10"/>
    </sheetView>
  </sheetViews>
  <sheetFormatPr baseColWidth="10" defaultColWidth="9.140625" defaultRowHeight="15" x14ac:dyDescent="0.25"/>
  <cols>
    <col min="1" max="1" width="3.42578125" bestFit="1" customWidth="1"/>
    <col min="2" max="2" width="46.140625" bestFit="1" customWidth="1"/>
  </cols>
  <sheetData>
    <row r="1" spans="1:4" hidden="1" x14ac:dyDescent="0.25">
      <c r="B1" t="s">
        <v>14</v>
      </c>
    </row>
    <row r="2" spans="1:4" hidden="1" x14ac:dyDescent="0.25">
      <c r="B2" t="s">
        <v>125</v>
      </c>
    </row>
    <row r="3" spans="1:4" x14ac:dyDescent="0.25">
      <c r="A3" s="1" t="s">
        <v>121</v>
      </c>
      <c r="B3" s="1" t="s">
        <v>126</v>
      </c>
    </row>
    <row r="4" spans="1:4" ht="45" x14ac:dyDescent="0.25">
      <c r="A4" s="20">
        <v>1</v>
      </c>
      <c r="B4" s="25" t="s">
        <v>154</v>
      </c>
    </row>
    <row r="5" spans="1:4" x14ac:dyDescent="0.25">
      <c r="A5" s="20"/>
    </row>
    <row r="6" spans="1:4" ht="45" x14ac:dyDescent="0.25">
      <c r="A6" s="20">
        <v>1</v>
      </c>
      <c r="B6" s="25" t="s">
        <v>155</v>
      </c>
      <c r="D6" s="25"/>
    </row>
    <row r="7" spans="1:4" ht="45" x14ac:dyDescent="0.25">
      <c r="A7" s="20">
        <v>2</v>
      </c>
      <c r="B7" s="25" t="s">
        <v>157</v>
      </c>
    </row>
    <row r="8" spans="1:4" x14ac:dyDescent="0.25">
      <c r="A8" s="20"/>
    </row>
    <row r="9" spans="1:4" ht="45" x14ac:dyDescent="0.25">
      <c r="A9" s="20">
        <v>1</v>
      </c>
      <c r="B9" s="25" t="s">
        <v>161</v>
      </c>
    </row>
    <row r="10" spans="1:4" ht="45" x14ac:dyDescent="0.25">
      <c r="A10" s="20">
        <v>2</v>
      </c>
      <c r="B10" s="25" t="s">
        <v>160</v>
      </c>
    </row>
    <row r="11" spans="1:4" ht="45" x14ac:dyDescent="0.25">
      <c r="A11" s="20">
        <v>3</v>
      </c>
      <c r="B11" s="25" t="s">
        <v>158</v>
      </c>
    </row>
    <row r="12" spans="1:4" x14ac:dyDescent="0.25">
      <c r="A12" s="20"/>
    </row>
    <row r="13" spans="1:4" ht="45" x14ac:dyDescent="0.25">
      <c r="A13" s="20">
        <v>1</v>
      </c>
      <c r="B13" s="25" t="s">
        <v>153</v>
      </c>
    </row>
  </sheetData>
  <hyperlinks>
    <hyperlink ref="B13" r:id="rId1" xr:uid="{906D50B8-1385-43D0-A069-AAE6DBB57434}"/>
    <hyperlink ref="B4" r:id="rId2" xr:uid="{09908A5A-768E-4C93-898A-4517E53D56A9}"/>
    <hyperlink ref="B7" r:id="rId3" xr:uid="{6D3F0388-1D24-4572-BF37-C1E020974B88}"/>
    <hyperlink ref="B11" r:id="rId4" xr:uid="{C3131F90-9EB7-4997-A2E0-F8AA426CA738}"/>
    <hyperlink ref="B6" r:id="rId5" xr:uid="{C9981E2B-FF14-42BC-B311-64BA7E68A3AD}"/>
    <hyperlink ref="B10" r:id="rId6" xr:uid="{5066162C-A135-4B59-826A-6A870B47B3CC}"/>
    <hyperlink ref="B9" r:id="rId7" xr:uid="{C64967C2-93B3-477B-B3CD-2610830C074F}"/>
  </hyperlinks>
  <pageMargins left="0.7" right="0.7" top="0.75" bottom="0.75" header="0.3" footer="0.3"/>
  <pageSetup orientation="portrait"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2023-05-16T18:52:53Z</dcterms:created>
  <dcterms:modified xsi:type="dcterms:W3CDTF">2024-01-04T20:17:02Z</dcterms:modified>
</cp:coreProperties>
</file>