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ACS\Desktop\Medios de comunicacion 2023\7 julio\"/>
    </mc:Choice>
  </mc:AlternateContent>
  <xr:revisionPtr revIDLastSave="0" documentId="13_ncr:1_{47B2F679-586F-45C8-8662-7306EA0AE6F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10" i="1" l="1"/>
  <c r="L11" i="1"/>
  <c r="L9" i="1"/>
  <c r="B7" i="8"/>
  <c r="C7" i="8"/>
  <c r="D7" i="8"/>
  <c r="E7" i="8"/>
  <c r="F7" i="8"/>
  <c r="G7" i="8"/>
  <c r="B6" i="8"/>
  <c r="C6" i="8"/>
  <c r="D6" i="8"/>
  <c r="E6" i="8"/>
  <c r="F6" i="8"/>
  <c r="G6" i="8"/>
  <c r="B5" i="8"/>
  <c r="C5" i="8"/>
  <c r="D5" i="8"/>
  <c r="E5" i="8"/>
  <c r="F5" i="8"/>
  <c r="G5" i="8"/>
  <c r="B4" i="8"/>
  <c r="C4" i="8"/>
  <c r="D4" i="8"/>
  <c r="E4" i="8"/>
  <c r="F4" i="8"/>
  <c r="G4" i="8"/>
  <c r="I4" i="10"/>
  <c r="I5" i="10"/>
  <c r="I6" i="10"/>
  <c r="I7" i="10"/>
</calcChain>
</file>

<file path=xl/sharedStrings.xml><?xml version="1.0" encoding="utf-8"?>
<sst xmlns="http://schemas.openxmlformats.org/spreadsheetml/2006/main" count="358" uniqueCount="197">
  <si>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</si>
  <si>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</si>
  <si>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</si>
  <si>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</si>
  <si>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</si>
  <si>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</si>
  <si>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</si>
  <si>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</si>
  <si>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</si>
  <si>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</si>
  <si>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</si>
  <si>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</si>
  <si>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</si>
  <si>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</si>
  <si>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</si>
  <si>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</si>
  <si>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</si>
  <si>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</si>
  <si>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</si>
  <si>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</si>
  <si>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</si>
  <si>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</si>
  <si>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</si>
  <si>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</si>
  <si>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</si>
  <si>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</si>
  <si>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</si>
  <si>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</si>
  <si>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</si>
  <si>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</si>
  <si>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</si>
  <si>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</si>
  <si>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</si>
  <si>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</si>
  <si>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</si>
  <si>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</si>
  <si>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</si>
  <si>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</si>
  <si>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</si>
  <si>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</si>
  <si>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</si>
  <si>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</si>
  <si>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</si>
  <si>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</si>
  <si>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</si>
  <si>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</si>
  <si>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</si>
  <si>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</si>
  <si>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</si>
  <si>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</si>
  <si>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</si>
  <si>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</si>
  <si>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</si>
  <si>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</si>
  <si>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</si>
  <si>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</si>
  <si>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</si>
  <si>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</si>
  <si>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</si>
  <si>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</si>
  <si>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</si>
  <si>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</si>
  <si>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</si>
  <si>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</si>
  <si>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</si>
  <si>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</si>
  <si>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</si>
  <si>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</si>
  <si>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</si>
  <si>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</si>
  <si>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</si>
  <si>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</si>
  <si>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</si>
  <si>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</si>
  <si>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</si>
  <si>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</si>
  <si>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</si>
  <si>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</si>
  <si>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</si>
  <si>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</si>
  <si>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</si>
  <si>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</si>
  <si>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</si>
  <si>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</si>
  <si>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</si>
  <si>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</si>
  <si>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</si>
  <si>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</si>
  <si>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</si>
  <si>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</si>
  <si>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</si>
  <si>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</si>
  <si>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</si>
  <si>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</si>
  <si>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</si>
  <si>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</si>
  <si>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</si>
  <si>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</si>
  <si>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</si>
  <si>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</si>
  <si>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</si>
  <si>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</si>
  <si>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</si>
  <si>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</si>
  <si>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</si>
  <si>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</si>
  <si>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</si>
  <si>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</si>
  <si>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</si>
  <si>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</si>
  <si>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</si>
  <si>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</si>
  <si>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</si>
  <si>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</si>
  <si>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</si>
  <si>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</si>
  <si>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</si>
  <si>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</si>
  <si>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</si>
  <si>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</si>
  <si>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</si>
  <si>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</si>
  <si>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</si>
  <si>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</si>
  <si>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</si>
  <si>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</si>
  <si>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</si>
  <si>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</si>
  <si>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</si>
  <si>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</si>
  <si>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</si>
  <si>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</si>
  <si>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</si>
  <si>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</si>
  <si>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</si>
  <si>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</si>
  <si>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</si>
  <si>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</si>
  <si>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</si>
  <si>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</si>
  <si>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</si>
  <si>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</si>
  <si>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</si>
  <si>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</si>
  <si>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</si>
  <si>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</si>
  <si>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</si>
  <si>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</si>
  <si>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</si>
  <si>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</si>
  <si>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</si>
  <si>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</si>
  <si>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</si>
  <si>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</si>
  <si>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</si>
  <si>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</si>
  <si>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</si>
  <si>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</si>
  <si>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</si>
  <si>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</si>
  <si>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</si>
  <si>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</si>
  <si>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</si>
  <si>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</si>
  <si>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</si>
  <si>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</si>
  <si>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</si>
  <si>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</si>
  <si>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</si>
  <si>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</si>
  <si>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</si>
  <si>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</si>
  <si>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</si>
  <si>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</si>
  <si>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</si>
  <si>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</si>
  <si>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 xml:space="preserve">Dirección de Comunicación e Imagen </t>
  </si>
  <si>
    <t>no se generó</t>
  </si>
  <si>
    <t xml:space="preserve">banner </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</si>
  <si>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</si>
  <si>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Comunicado</t>
  </si>
  <si>
    <t>Implementar un programa efectivo de comunicación interno y externo con un alto sentido ético y estratégico que coadyuve a mantener dentro de la sociedad una imagen favorable, alto prestigio y confiabilidad.</t>
  </si>
  <si>
    <t xml:space="preserve">Propiciar que la comunidad universitaria, los grupos de interés de la universidad y la sociedad en general estén bien informados sobre el quehacer de la institución y sus sevicios. </t>
  </si>
  <si>
    <t>Universidad Autónoma de San Luis Potosí</t>
  </si>
  <si>
    <t>Reglamento de Adquisiciones de Bienes, Contratación de Servicios y Arrendamientos de la Universidad Autónoma de San Luis Potosí</t>
  </si>
  <si>
    <t xml:space="preserve">La cobertura del concesionario responde a las necesidades del aviso. </t>
  </si>
  <si>
    <t xml:space="preserve">Gastos de propaganda publicidad y avisos varios </t>
  </si>
  <si>
    <t>http://www.cegaipslp.org.mx/HV2022.nsf/nombre_de_la_vista/EF1B09D4C183B7178625887D007FACF8/$File/No+se+genera+contrato.docx</t>
  </si>
  <si>
    <t>no se genara</t>
  </si>
  <si>
    <t>banner</t>
  </si>
  <si>
    <t xml:space="preserve"> Admisiones 2023 UASLP Universidad Autonóma de San Luis Potosí</t>
  </si>
  <si>
    <t>5CE</t>
  </si>
  <si>
    <t>73F</t>
  </si>
  <si>
    <t>http://www.cegaipslp.org.mx/HV2023.nsf/nombre_de_la_vista/9298B197BABAAA4106258A0600687C27/$File/1.+5CE.PDF</t>
  </si>
  <si>
    <t>http://www.cegaipslp.org.mx/HV2023.nsf/nombre_de_la_vista/9DA7911094437B5F06258A0600688E7B/$File/2.+73F.PDF</t>
  </si>
  <si>
    <t>http://www.cegaipslp.org.mx/HV2023.nsf/nombre_de_la_vista/BC8EA1FA77E3A48C06258A060068A25C/$File/3.+499.PDF</t>
  </si>
  <si>
    <t>http://www.cegaipslp.org.mx/HV2023.nsf/nombre_de_la_vista/F6217AA21617522D06258A060068AD43/$File/4.+635.PDF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</si>
</sst>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0" fillId="0" borderId="0" xfId="0" applyFill="1" applyBorder="1"/>
    <xf numFmtId="0" fontId="0" fillId="0" borderId="0" xfId="0" applyFill="1" applyBorder="1" applyProtection="1"/>
    <xf numFmtId="0" fontId="3" fillId="0" borderId="0" xfId="1"/>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applyBorder="1" applyAlignment="1">
      <alignment horizontal="center" vertical="center"/>
    </xf>
    <xf numFmtId="0" fontId="1" fillId="2"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left" vertical="center"/>
    </xf>
    <xf numFmtId="0" fontId="0" fillId="0" borderId="0" xfId="0" applyFill="1" applyBorder="1" applyAlignment="1">
      <alignment horizontal="left" vertical="center"/>
    </xf>
    <xf numFmtId="0" fontId="0" fillId="0" borderId="0" xfId="0" applyFill="1" applyBorder="1" applyAlignment="1" applyProtection="1">
      <alignment horizontal="left" vertical="center"/>
    </xf>
    <xf numFmtId="0" fontId="0" fillId="0" borderId="0" xfId="0" applyFill="1" applyBorder="1" applyAlignment="1" applyProtection="1">
      <alignment horizontal="center" vertical="center"/>
    </xf>
    <xf numFmtId="0" fontId="0" fillId="0" borderId="0" xfId="0"/>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xf numFmtId="0" fontId="0" fillId="0" borderId="0" xfId="0" applyAlignment="1">
      <alignment horizontal="center" vertical="center"/>
    </xf>
    <xf numFmtId="0" fontId="0" fillId="0" borderId="0" xfId="0" applyAlignment="1">
      <alignment horizontal="center" vertical="center"/>
    </xf>
    <xf numFmtId="0" fontId="3" fillId="0" borderId="0" xfId="1"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14" fontId="2" fillId="3" borderId="1" xfId="0" applyNumberFormat="1"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vertical="center"/>
    </xf>
    <xf numFmtId="0" fontId="0" fillId="0" borderId="0" xfId="0" applyAlignment="1">
      <alignment vertic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S/Desktop/Medios%20de%20comunicacion%202023/Proveedores%20RF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5">
          <cell r="B5" t="str">
            <v>Aguilar Lopez Sara Edwina</v>
          </cell>
          <cell r="C5" t="str">
            <v>Sara Edwina</v>
          </cell>
          <cell r="D5" t="str">
            <v>Aguilar</v>
          </cell>
          <cell r="E5" t="str">
            <v>Lopez</v>
          </cell>
          <cell r="F5" t="str">
            <v>Aguilar Lopez Sara Edwina</v>
          </cell>
          <cell r="G5" t="str">
            <v>AULS89021865A</v>
          </cell>
        </row>
        <row r="7">
          <cell r="B7" t="str">
            <v>Antena San Luis S.A de C.V</v>
          </cell>
          <cell r="C7" t="str">
            <v>Antena San Luis S.A de C.V</v>
          </cell>
          <cell r="D7" t="str">
            <v>Antena San Luis S.A de C.V</v>
          </cell>
          <cell r="E7" t="str">
            <v>Antena San Luis S.A de C.V</v>
          </cell>
          <cell r="F7" t="str">
            <v>Antena San Luis S.A de C.V</v>
          </cell>
          <cell r="G7" t="str">
            <v>ASL110412TG3</v>
          </cell>
        </row>
        <row r="15">
          <cell r="B15" t="str">
            <v>Edge consulting, S.A. de C.V.</v>
          </cell>
          <cell r="C15" t="str">
            <v>Edge consulting, S.A. de C.V.</v>
          </cell>
          <cell r="D15" t="str">
            <v>Edge consulting, S.A. de C.V.</v>
          </cell>
          <cell r="E15" t="str">
            <v>Edge consulting, S.A. de C.V.</v>
          </cell>
          <cell r="F15" t="str">
            <v>Edge consulting, S.A. de C.V.</v>
          </cell>
          <cell r="G15" t="str">
            <v>ECO0308112H3</v>
          </cell>
        </row>
        <row r="19">
          <cell r="B19" t="str">
            <v>Gallegos Rodriguez Omar Javier</v>
          </cell>
          <cell r="C19" t="str">
            <v>Omar Javier</v>
          </cell>
          <cell r="D19" t="str">
            <v>Gallegos</v>
          </cell>
          <cell r="E19" t="str">
            <v>Rodriguez</v>
          </cell>
          <cell r="F19" t="str">
            <v>Gallegos Rodriguez Omar Javier</v>
          </cell>
          <cell r="G19" t="str">
            <v>GARO600510FYA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1"/>
  <sheetViews>
    <sheetView tabSelected="1" topLeftCell="A2" workbookViewId="0">
      <selection activeCell="C16" sqref="C16"/>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32.85546875" style="7" bestFit="1" customWidth="1"/>
    <col min="5" max="5" width="65" style="7" bestFit="1" customWidth="1"/>
    <col min="6" max="6" width="35.7109375" style="7" customWidth="1"/>
    <col min="7" max="7" width="14.140625" style="7" bestFit="1" customWidth="1"/>
    <col min="8" max="8" width="21.85546875" style="7" bestFit="1" customWidth="1"/>
    <col min="9" max="9" width="19.5703125" style="7" bestFit="1" customWidth="1"/>
    <col min="10" max="10" width="13.5703125" style="7" bestFit="1" customWidth="1"/>
    <col min="11" max="11" width="47.5703125" style="7" bestFit="1" customWidth="1"/>
    <col min="12" max="12" width="17" style="11" bestFit="1" customWidth="1"/>
    <col min="13" max="13" width="35.5703125" style="7" bestFit="1" customWidth="1"/>
    <col min="14" max="14" width="22.85546875" style="7" customWidth="1"/>
    <col min="15" max="15" width="22.5703125" style="7" bestFit="1" customWidth="1"/>
    <col min="16" max="16" width="15.140625" style="7" bestFit="1" customWidth="1"/>
    <col min="17" max="17" width="35.85546875" style="7" bestFit="1" customWidth="1"/>
    <col min="18" max="18" width="30.28515625" style="7" bestFit="1" customWidth="1"/>
    <col min="19" max="19" width="18.28515625" style="7" bestFit="1" customWidth="1"/>
    <col min="20" max="20" width="27.5703125" style="7" bestFit="1" customWidth="1"/>
    <col min="21" max="21" width="44" style="7" bestFit="1" customWidth="1"/>
    <col min="22" max="22" width="46.140625" style="7" bestFit="1" customWidth="1"/>
    <col min="23" max="23" width="14" style="7" bestFit="1" customWidth="1"/>
    <col min="24" max="24" width="17.42578125" style="7" bestFit="1" customWidth="1"/>
    <col min="25" max="25" width="13.85546875" style="7" bestFit="1" customWidth="1"/>
    <col min="26" max="26" width="13.42578125" style="7" bestFit="1" customWidth="1"/>
    <col min="27" max="27" width="19" style="7" bestFit="1" customWidth="1"/>
    <col min="28" max="30" width="46" style="7" bestFit="1" customWidth="1"/>
    <col min="31" max="31" width="73.140625" style="7" bestFit="1" customWidth="1"/>
    <col min="32" max="32" width="17.5703125" style="7" bestFit="1" customWidth="1"/>
    <col min="33" max="33" width="20" style="7" bestFit="1" customWidth="1"/>
    <col min="34" max="34" width="8" style="7" bestFit="1" customWidth="1"/>
  </cols>
  <sheetData>
    <row r="1" spans="1:34" hidden="1" x14ac:dyDescent="0.25">
      <c r="A1" s="7" t="s">
        <v>0</v>
      </c>
    </row>
    <row r="2" spans="1:34" x14ac:dyDescent="0.25">
      <c r="A2" s="30" t="s">
        <v>1</v>
      </c>
      <c r="B2" s="31"/>
      <c r="C2" s="31"/>
      <c r="D2" s="28" t="s">
        <v>2</v>
      </c>
      <c r="E2" s="29"/>
      <c r="F2" s="29"/>
      <c r="G2" s="28" t="s">
        <v>3</v>
      </c>
      <c r="H2" s="29"/>
      <c r="I2" s="29"/>
    </row>
    <row r="3" spans="1:34" x14ac:dyDescent="0.25">
      <c r="A3" s="32" t="s">
        <v>4</v>
      </c>
      <c r="B3" s="33"/>
      <c r="C3" s="33"/>
      <c r="D3" s="32" t="s">
        <v>5</v>
      </c>
      <c r="E3" s="33"/>
      <c r="F3" s="33"/>
      <c r="G3" s="34" t="s">
        <v>6</v>
      </c>
      <c r="H3" s="29"/>
      <c r="I3" s="29"/>
    </row>
    <row r="4" spans="1:34" hidden="1" x14ac:dyDescent="0.25">
      <c r="A4" s="7" t="s">
        <v>7</v>
      </c>
      <c r="B4" s="7" t="s">
        <v>8</v>
      </c>
      <c r="C4" s="7" t="s">
        <v>8</v>
      </c>
      <c r="D4" s="7" t="s">
        <v>9</v>
      </c>
      <c r="E4" s="7" t="s">
        <v>10</v>
      </c>
      <c r="F4" s="7" t="s">
        <v>9</v>
      </c>
      <c r="G4" s="7" t="s">
        <v>7</v>
      </c>
      <c r="H4" s="7" t="s">
        <v>9</v>
      </c>
      <c r="I4" s="7" t="s">
        <v>10</v>
      </c>
      <c r="J4" s="7" t="s">
        <v>9</v>
      </c>
      <c r="K4" s="7" t="s">
        <v>10</v>
      </c>
      <c r="L4" s="11" t="s">
        <v>7</v>
      </c>
      <c r="M4" s="7" t="s">
        <v>10</v>
      </c>
      <c r="N4" s="7" t="s">
        <v>10</v>
      </c>
      <c r="O4" s="7" t="s">
        <v>10</v>
      </c>
      <c r="P4" s="7" t="s">
        <v>11</v>
      </c>
      <c r="Q4" s="7" t="s">
        <v>7</v>
      </c>
      <c r="R4" s="7" t="s">
        <v>7</v>
      </c>
      <c r="S4" s="7" t="s">
        <v>9</v>
      </c>
      <c r="T4" s="7" t="s">
        <v>7</v>
      </c>
      <c r="U4" s="7" t="s">
        <v>8</v>
      </c>
      <c r="V4" s="7" t="s">
        <v>8</v>
      </c>
      <c r="W4" s="7" t="s">
        <v>9</v>
      </c>
      <c r="X4" s="7" t="s">
        <v>7</v>
      </c>
      <c r="Y4" s="7" t="s">
        <v>7</v>
      </c>
      <c r="Z4" s="7" t="s">
        <v>7</v>
      </c>
      <c r="AA4" s="7" t="s">
        <v>7</v>
      </c>
      <c r="AB4" s="7" t="s">
        <v>12</v>
      </c>
      <c r="AC4" s="7" t="s">
        <v>12</v>
      </c>
      <c r="AD4" s="7" t="s">
        <v>12</v>
      </c>
      <c r="AE4" s="7" t="s">
        <v>10</v>
      </c>
      <c r="AF4" s="7" t="s">
        <v>8</v>
      </c>
      <c r="AG4" s="7" t="s">
        <v>13</v>
      </c>
      <c r="AH4" s="7" t="s">
        <v>14</v>
      </c>
    </row>
    <row r="5" spans="1:34" hidden="1" x14ac:dyDescent="0.25">
      <c r="A5" s="7" t="s">
        <v>15</v>
      </c>
      <c r="B5" s="7" t="s">
        <v>16</v>
      </c>
      <c r="C5" s="7" t="s">
        <v>17</v>
      </c>
      <c r="D5" s="7" t="s">
        <v>18</v>
      </c>
      <c r="E5" s="7" t="s">
        <v>19</v>
      </c>
      <c r="F5" s="7" t="s">
        <v>20</v>
      </c>
      <c r="G5" s="7" t="s">
        <v>21</v>
      </c>
      <c r="H5" s="7" t="s">
        <v>22</v>
      </c>
      <c r="I5" s="7" t="s">
        <v>23</v>
      </c>
      <c r="J5" s="7" t="s">
        <v>24</v>
      </c>
      <c r="K5" s="7" t="s">
        <v>25</v>
      </c>
      <c r="L5" s="11" t="s">
        <v>26</v>
      </c>
      <c r="M5" s="7"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c r="AG5" s="7" t="s">
        <v>47</v>
      </c>
      <c r="AH5" s="7" t="s">
        <v>48</v>
      </c>
    </row>
    <row r="6" spans="1:34" x14ac:dyDescent="0.25">
      <c r="A6" s="28" t="s">
        <v>49</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row>
    <row r="7" spans="1:34" ht="25.5" x14ac:dyDescent="0.25">
      <c r="A7" s="12" t="s">
        <v>50</v>
      </c>
      <c r="B7" s="12" t="s">
        <v>51</v>
      </c>
      <c r="C7" s="12" t="s">
        <v>52</v>
      </c>
      <c r="D7" s="12" t="s">
        <v>53</v>
      </c>
      <c r="E7" s="12" t="s">
        <v>54</v>
      </c>
      <c r="F7" s="12" t="s">
        <v>55</v>
      </c>
      <c r="G7" s="12" t="s">
        <v>56</v>
      </c>
      <c r="H7" s="12" t="s">
        <v>57</v>
      </c>
      <c r="I7" s="12" t="s">
        <v>58</v>
      </c>
      <c r="J7" s="12" t="s">
        <v>59</v>
      </c>
      <c r="K7" s="12" t="s">
        <v>60</v>
      </c>
      <c r="L7" s="27" t="s">
        <v>61</v>
      </c>
      <c r="M7" s="12" t="s">
        <v>62</v>
      </c>
      <c r="N7" s="12" t="s">
        <v>63</v>
      </c>
      <c r="O7" s="12" t="s">
        <v>64</v>
      </c>
      <c r="P7" s="12" t="s">
        <v>65</v>
      </c>
      <c r="Q7" s="12" t="s">
        <v>66</v>
      </c>
      <c r="R7" s="12" t="s">
        <v>67</v>
      </c>
      <c r="S7" s="12" t="s">
        <v>68</v>
      </c>
      <c r="T7" s="12" t="s">
        <v>69</v>
      </c>
      <c r="U7" s="12" t="s">
        <v>70</v>
      </c>
      <c r="V7" s="12" t="s">
        <v>71</v>
      </c>
      <c r="W7" s="12" t="s">
        <v>72</v>
      </c>
      <c r="X7" s="12" t="s">
        <v>73</v>
      </c>
      <c r="Y7" s="12" t="s">
        <v>74</v>
      </c>
      <c r="Z7" s="12" t="s">
        <v>75</v>
      </c>
      <c r="AA7" s="12" t="s">
        <v>76</v>
      </c>
      <c r="AB7" s="12" t="s">
        <v>77</v>
      </c>
      <c r="AC7" s="12" t="s">
        <v>78</v>
      </c>
      <c r="AD7" s="12" t="s">
        <v>79</v>
      </c>
      <c r="AE7" s="12" t="s">
        <v>80</v>
      </c>
      <c r="AF7" s="12" t="s">
        <v>81</v>
      </c>
      <c r="AG7" s="12" t="s">
        <v>82</v>
      </c>
      <c r="AH7" s="12" t="s">
        <v>83</v>
      </c>
    </row>
    <row r="8" spans="1:34" x14ac:dyDescent="0.25">
      <c r="A8" s="7">
        <v>2023</v>
      </c>
      <c r="B8" s="11">
        <v>45108</v>
      </c>
      <c r="C8" s="11">
        <v>45137</v>
      </c>
      <c r="D8" s="7" t="s">
        <v>84</v>
      </c>
      <c r="E8" s="7" t="s">
        <v>176</v>
      </c>
      <c r="F8" s="7" t="s">
        <v>87</v>
      </c>
      <c r="G8" s="20" t="s">
        <v>189</v>
      </c>
      <c r="H8" s="7" t="s">
        <v>95</v>
      </c>
      <c r="I8" s="7" t="s">
        <v>178</v>
      </c>
      <c r="J8" s="7" t="s">
        <v>101</v>
      </c>
      <c r="K8" s="20" t="s">
        <v>190</v>
      </c>
      <c r="L8" s="11">
        <v>45108</v>
      </c>
      <c r="M8" s="7" t="s">
        <v>180</v>
      </c>
      <c r="N8" s="7" t="s">
        <v>181</v>
      </c>
      <c r="O8" s="7" t="s">
        <v>182</v>
      </c>
      <c r="Q8" s="7">
        <v>0</v>
      </c>
      <c r="R8" s="7" t="s">
        <v>183</v>
      </c>
      <c r="S8" s="7" t="s">
        <v>105</v>
      </c>
      <c r="T8" s="7" t="s">
        <v>175</v>
      </c>
      <c r="U8" s="11">
        <v>45108</v>
      </c>
      <c r="V8" s="11">
        <v>45137</v>
      </c>
      <c r="W8" s="7" t="s">
        <v>109</v>
      </c>
      <c r="X8" s="7" t="s">
        <v>177</v>
      </c>
      <c r="Y8" s="7" t="s">
        <v>177</v>
      </c>
      <c r="Z8" s="7" t="s">
        <v>177</v>
      </c>
      <c r="AA8" s="7" t="s">
        <v>177</v>
      </c>
      <c r="AB8" s="7">
        <v>1</v>
      </c>
      <c r="AC8" s="26">
        <v>1</v>
      </c>
      <c r="AD8" s="26">
        <v>1</v>
      </c>
      <c r="AE8" s="7" t="s">
        <v>176</v>
      </c>
      <c r="AF8" s="11">
        <v>45147</v>
      </c>
      <c r="AG8" s="11">
        <v>45147</v>
      </c>
      <c r="AH8" s="18" t="s">
        <v>179</v>
      </c>
    </row>
    <row r="9" spans="1:34" x14ac:dyDescent="0.25">
      <c r="A9" s="7">
        <v>2023</v>
      </c>
      <c r="B9" s="11">
        <v>45108</v>
      </c>
      <c r="C9" s="11">
        <v>45137</v>
      </c>
      <c r="D9" s="7" t="s">
        <v>84</v>
      </c>
      <c r="E9" s="7" t="s">
        <v>176</v>
      </c>
      <c r="F9" s="7" t="s">
        <v>87</v>
      </c>
      <c r="G9" s="20" t="s">
        <v>189</v>
      </c>
      <c r="H9" s="7" t="s">
        <v>95</v>
      </c>
      <c r="I9" s="7" t="s">
        <v>178</v>
      </c>
      <c r="J9" s="7" t="s">
        <v>101</v>
      </c>
      <c r="K9" s="23" t="s">
        <v>190</v>
      </c>
      <c r="L9" s="11">
        <f>$L$8</f>
        <v>45108</v>
      </c>
      <c r="M9" s="7" t="s">
        <v>180</v>
      </c>
      <c r="N9" s="7" t="s">
        <v>181</v>
      </c>
      <c r="O9" s="7" t="s">
        <v>182</v>
      </c>
      <c r="Q9" s="7">
        <v>0</v>
      </c>
      <c r="R9" s="7" t="s">
        <v>183</v>
      </c>
      <c r="S9" s="7" t="s">
        <v>105</v>
      </c>
      <c r="T9" s="8" t="s">
        <v>175</v>
      </c>
      <c r="U9" s="11">
        <v>45108</v>
      </c>
      <c r="V9" s="11">
        <v>45137</v>
      </c>
      <c r="W9" s="7" t="s">
        <v>109</v>
      </c>
      <c r="X9" s="7" t="s">
        <v>177</v>
      </c>
      <c r="Y9" s="7" t="s">
        <v>177</v>
      </c>
      <c r="Z9" s="7" t="s">
        <v>177</v>
      </c>
      <c r="AA9" s="7" t="s">
        <v>177</v>
      </c>
      <c r="AB9" s="7">
        <v>2</v>
      </c>
      <c r="AC9" s="26">
        <v>2</v>
      </c>
      <c r="AD9" s="26">
        <v>2</v>
      </c>
      <c r="AE9" s="7" t="s">
        <v>176</v>
      </c>
      <c r="AF9" s="11">
        <v>45147</v>
      </c>
      <c r="AG9" s="11">
        <v>45147</v>
      </c>
      <c r="AH9" s="18" t="s">
        <v>179</v>
      </c>
    </row>
    <row r="10" spans="1:34" x14ac:dyDescent="0.25">
      <c r="A10" s="7">
        <v>2023</v>
      </c>
      <c r="B10" s="11">
        <v>45108</v>
      </c>
      <c r="C10" s="11">
        <v>45137</v>
      </c>
      <c r="D10" s="7" t="s">
        <v>84</v>
      </c>
      <c r="E10" s="7" t="s">
        <v>176</v>
      </c>
      <c r="F10" s="7" t="s">
        <v>87</v>
      </c>
      <c r="G10" s="20" t="s">
        <v>189</v>
      </c>
      <c r="H10" s="7" t="s">
        <v>95</v>
      </c>
      <c r="I10" s="7" t="s">
        <v>178</v>
      </c>
      <c r="J10" s="7" t="s">
        <v>101</v>
      </c>
      <c r="K10" s="23" t="s">
        <v>190</v>
      </c>
      <c r="L10" s="11">
        <f>$L$8</f>
        <v>45108</v>
      </c>
      <c r="M10" s="7" t="s">
        <v>180</v>
      </c>
      <c r="N10" s="7" t="s">
        <v>181</v>
      </c>
      <c r="O10" s="7" t="s">
        <v>182</v>
      </c>
      <c r="Q10" s="7">
        <v>0</v>
      </c>
      <c r="R10" s="7" t="s">
        <v>183</v>
      </c>
      <c r="S10" s="7" t="s">
        <v>105</v>
      </c>
      <c r="T10" s="8" t="s">
        <v>175</v>
      </c>
      <c r="U10" s="11">
        <v>45108</v>
      </c>
      <c r="V10" s="11">
        <v>45137</v>
      </c>
      <c r="W10" s="7" t="s">
        <v>109</v>
      </c>
      <c r="X10" s="7" t="s">
        <v>177</v>
      </c>
      <c r="Y10" s="7" t="s">
        <v>177</v>
      </c>
      <c r="Z10" s="7" t="s">
        <v>177</v>
      </c>
      <c r="AA10" s="7" t="s">
        <v>177</v>
      </c>
      <c r="AB10" s="7">
        <v>3</v>
      </c>
      <c r="AC10" s="26">
        <v>3</v>
      </c>
      <c r="AD10" s="26">
        <v>3</v>
      </c>
      <c r="AE10" s="7" t="s">
        <v>176</v>
      </c>
      <c r="AF10" s="11">
        <v>45147</v>
      </c>
      <c r="AG10" s="11">
        <v>45147</v>
      </c>
      <c r="AH10" s="18" t="s">
        <v>179</v>
      </c>
    </row>
    <row r="11" spans="1:34" x14ac:dyDescent="0.25">
      <c r="A11" s="19">
        <v>2023</v>
      </c>
      <c r="B11" s="11">
        <v>45108</v>
      </c>
      <c r="C11" s="11">
        <v>45137</v>
      </c>
      <c r="D11" s="19" t="s">
        <v>84</v>
      </c>
      <c r="E11" s="19" t="s">
        <v>176</v>
      </c>
      <c r="F11" s="19" t="s">
        <v>87</v>
      </c>
      <c r="G11" s="20" t="s">
        <v>189</v>
      </c>
      <c r="H11" s="19" t="s">
        <v>95</v>
      </c>
      <c r="I11" s="19" t="s">
        <v>178</v>
      </c>
      <c r="J11" s="19" t="s">
        <v>101</v>
      </c>
      <c r="K11" s="23" t="s">
        <v>190</v>
      </c>
      <c r="L11" s="11">
        <f>$L$8</f>
        <v>45108</v>
      </c>
      <c r="M11" s="19" t="s">
        <v>180</v>
      </c>
      <c r="N11" s="19" t="s">
        <v>181</v>
      </c>
      <c r="O11" s="19" t="s">
        <v>182</v>
      </c>
      <c r="Q11" s="19">
        <v>0</v>
      </c>
      <c r="R11" s="19" t="s">
        <v>183</v>
      </c>
      <c r="S11" s="19" t="s">
        <v>105</v>
      </c>
      <c r="T11" s="8" t="s">
        <v>175</v>
      </c>
      <c r="U11" s="11">
        <v>45108</v>
      </c>
      <c r="V11" s="11">
        <v>45137</v>
      </c>
      <c r="W11" s="19" t="s">
        <v>109</v>
      </c>
      <c r="X11" s="19" t="s">
        <v>177</v>
      </c>
      <c r="Y11" s="19" t="s">
        <v>177</v>
      </c>
      <c r="Z11" s="19" t="s">
        <v>177</v>
      </c>
      <c r="AA11" s="19" t="s">
        <v>177</v>
      </c>
      <c r="AB11" s="7">
        <v>4</v>
      </c>
      <c r="AC11" s="26">
        <v>4</v>
      </c>
      <c r="AD11" s="26">
        <v>4</v>
      </c>
      <c r="AE11" s="19" t="s">
        <v>176</v>
      </c>
      <c r="AF11" s="11">
        <v>45147</v>
      </c>
      <c r="AG11" s="11">
        <v>45147</v>
      </c>
      <c r="AH11" s="19" t="s">
        <v>179</v>
      </c>
    </row>
  </sheetData>
  <mergeCells count="7">
    <mergeCell ref="A6:AH6"/>
    <mergeCell ref="A2:C2"/>
    <mergeCell ref="D2:F2"/>
    <mergeCell ref="G2:I2"/>
    <mergeCell ref="A3:C3"/>
    <mergeCell ref="D3:F3"/>
    <mergeCell ref="G3:I3"/>
  </mergeCells>
  <phoneticPr fontId="4" type="noConversion"/>
  <dataValidations count="6">
    <dataValidation type="list" allowBlank="1" showErrorMessage="1" sqref="D8:D110" xr:uid="{00000000-0002-0000-0000-000000000000}">
      <formula1>Hidden_13</formula1>
    </dataValidation>
    <dataValidation type="list" allowBlank="1" showErrorMessage="1" sqref="F8:F110" xr:uid="{00000000-0002-0000-0000-000001000000}">
      <formula1>Hidden_25</formula1>
    </dataValidation>
    <dataValidation type="list" allowBlank="1" showErrorMessage="1" sqref="H8:H110" xr:uid="{00000000-0002-0000-0000-000002000000}">
      <formula1>Hidden_37</formula1>
    </dataValidation>
    <dataValidation type="list" allowBlank="1" showErrorMessage="1" sqref="J8:J110" xr:uid="{00000000-0002-0000-0000-000003000000}">
      <formula1>Hidden_49</formula1>
    </dataValidation>
    <dataValidation type="list" allowBlank="1" showErrorMessage="1" sqref="S8:S110" xr:uid="{00000000-0002-0000-0000-000004000000}">
      <formula1>Hidden_518</formula1>
    </dataValidation>
    <dataValidation type="list" allowBlank="1" showErrorMessage="1" sqref="W8:W110"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7"/>
  <sheetViews>
    <sheetView topLeftCell="A3" workbookViewId="0">
      <selection activeCell="B18" sqref="B18"/>
    </sheetView>
  </sheetViews>
  <sheetFormatPr baseColWidth="10" defaultColWidth="9.140625" defaultRowHeight="15" x14ac:dyDescent="0.25"/>
  <cols>
    <col min="1" max="1" width="3.42578125" style="7" bestFit="1" customWidth="1"/>
    <col min="2" max="2" width="50.7109375" customWidth="1"/>
    <col min="3" max="3" width="37.7109375" customWidth="1"/>
    <col min="4" max="4" width="37.5703125" customWidth="1"/>
    <col min="5" max="5" width="40.57031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6" t="s">
        <v>119</v>
      </c>
      <c r="B3" s="1" t="s">
        <v>120</v>
      </c>
      <c r="C3" s="1" t="s">
        <v>121</v>
      </c>
      <c r="D3" s="1" t="s">
        <v>122</v>
      </c>
      <c r="E3" s="1" t="s">
        <v>123</v>
      </c>
      <c r="F3" s="1" t="s">
        <v>124</v>
      </c>
      <c r="G3" s="1" t="s">
        <v>125</v>
      </c>
      <c r="H3" s="1" t="s">
        <v>126</v>
      </c>
      <c r="I3" s="1" t="s">
        <v>127</v>
      </c>
      <c r="J3" s="1" t="s">
        <v>128</v>
      </c>
    </row>
    <row r="4" spans="1:10" x14ac:dyDescent="0.25">
      <c r="A4" s="7">
        <v>1</v>
      </c>
      <c r="B4" s="5" t="str">
        <f>[1]Hoja1!B5</f>
        <v>Aguilar Lopez Sara Edwina</v>
      </c>
      <c r="C4" s="5" t="str">
        <f>[1]Hoja1!C5</f>
        <v>Sara Edwina</v>
      </c>
      <c r="D4" s="5" t="str">
        <f>[1]Hoja1!D5</f>
        <v>Aguilar</v>
      </c>
      <c r="E4" s="5" t="str">
        <f>[1]Hoja1!E5</f>
        <v>Lopez</v>
      </c>
      <c r="F4" s="5" t="str">
        <f>[1]Hoja1!F5</f>
        <v>Aguilar Lopez Sara Edwina</v>
      </c>
      <c r="G4" s="10" t="str">
        <f>[1]Hoja1!G5</f>
        <v>AULS89021865A</v>
      </c>
      <c r="H4" s="2" t="s">
        <v>130</v>
      </c>
      <c r="I4" s="3" t="s">
        <v>184</v>
      </c>
      <c r="J4" s="3" t="s">
        <v>185</v>
      </c>
    </row>
    <row r="5" spans="1:10" x14ac:dyDescent="0.25">
      <c r="A5" s="7">
        <v>2</v>
      </c>
      <c r="B5" s="5" t="str">
        <f>[1]Hoja1!B7</f>
        <v>Antena San Luis S.A de C.V</v>
      </c>
      <c r="C5" s="5" t="str">
        <f>[1]Hoja1!C7</f>
        <v>Antena San Luis S.A de C.V</v>
      </c>
      <c r="D5" s="5" t="str">
        <f>[1]Hoja1!D7</f>
        <v>Antena San Luis S.A de C.V</v>
      </c>
      <c r="E5" s="5" t="str">
        <f>[1]Hoja1!E7</f>
        <v>Antena San Luis S.A de C.V</v>
      </c>
      <c r="F5" s="5" t="str">
        <f>[1]Hoja1!F7</f>
        <v>Antena San Luis S.A de C.V</v>
      </c>
      <c r="G5" s="10" t="str">
        <f>[1]Hoja1!G7</f>
        <v>ASL110412TG3</v>
      </c>
      <c r="H5" s="2" t="s">
        <v>130</v>
      </c>
      <c r="I5" s="3" t="s">
        <v>184</v>
      </c>
      <c r="J5" s="3" t="s">
        <v>185</v>
      </c>
    </row>
    <row r="6" spans="1:10" s="17" customFormat="1" x14ac:dyDescent="0.25">
      <c r="A6" s="18">
        <v>3</v>
      </c>
      <c r="B6" s="5" t="str">
        <f>[1]Hoja1!B19</f>
        <v>Gallegos Rodriguez Omar Javier</v>
      </c>
      <c r="C6" s="5" t="str">
        <f>[1]Hoja1!C19</f>
        <v>Omar Javier</v>
      </c>
      <c r="D6" s="5" t="str">
        <f>[1]Hoja1!D19</f>
        <v>Gallegos</v>
      </c>
      <c r="E6" s="5" t="str">
        <f>[1]Hoja1!E19</f>
        <v>Rodriguez</v>
      </c>
      <c r="F6" s="5" t="str">
        <f>[1]Hoja1!F19</f>
        <v>Gallegos Rodriguez Omar Javier</v>
      </c>
      <c r="G6" s="10" t="str">
        <f>[1]Hoja1!G19</f>
        <v>GARO600510FYA</v>
      </c>
      <c r="H6" s="2" t="s">
        <v>130</v>
      </c>
      <c r="I6" s="3" t="s">
        <v>184</v>
      </c>
      <c r="J6" s="3" t="s">
        <v>185</v>
      </c>
    </row>
    <row r="7" spans="1:10" x14ac:dyDescent="0.25">
      <c r="A7" s="7">
        <v>4</v>
      </c>
      <c r="B7" t="str">
        <f>[1]Hoja1!B15</f>
        <v>Edge consulting, S.A. de C.V.</v>
      </c>
      <c r="C7" t="str">
        <f>[1]Hoja1!C15</f>
        <v>Edge consulting, S.A. de C.V.</v>
      </c>
      <c r="D7" t="str">
        <f>[1]Hoja1!D15</f>
        <v>Edge consulting, S.A. de C.V.</v>
      </c>
      <c r="E7" t="str">
        <f>[1]Hoja1!E15</f>
        <v>Edge consulting, S.A. de C.V.</v>
      </c>
      <c r="F7" t="str">
        <f>[1]Hoja1!F15</f>
        <v>Edge consulting, S.A. de C.V.</v>
      </c>
      <c r="G7" s="10" t="str">
        <f>[1]Hoja1!G15</f>
        <v>ECO0308112H3</v>
      </c>
      <c r="H7" s="2" t="s">
        <v>130</v>
      </c>
      <c r="I7" s="3" t="s">
        <v>184</v>
      </c>
      <c r="J7" s="3" t="s">
        <v>185</v>
      </c>
    </row>
  </sheetData>
  <dataValidations count="1">
    <dataValidation type="list" allowBlank="1" showErrorMessage="1" sqref="H4:H117"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7"/>
  <sheetViews>
    <sheetView topLeftCell="H3" workbookViewId="0">
      <selection activeCell="K18" sqref="K18"/>
    </sheetView>
  </sheetViews>
  <sheetFormatPr baseColWidth="10" defaultColWidth="9.140625" defaultRowHeight="15" x14ac:dyDescent="0.25"/>
  <cols>
    <col min="1" max="1" width="4.85546875" style="7" customWidth="1"/>
    <col min="2" max="2" width="18.28515625" style="13" bestFit="1" customWidth="1"/>
    <col min="3" max="3" width="20.7109375" style="13" bestFit="1" customWidth="1"/>
    <col min="4" max="4" width="44.85546875" style="7" customWidth="1"/>
    <col min="5" max="5" width="38.42578125" style="13" bestFit="1" customWidth="1"/>
    <col min="6" max="6" width="40.42578125" style="13" bestFit="1" customWidth="1"/>
    <col min="7" max="7" width="42.7109375" style="13" bestFit="1" customWidth="1"/>
    <col min="8" max="8" width="46.28515625" style="7" customWidth="1"/>
    <col min="9" max="9" width="45.28515625" style="13" bestFit="1" customWidth="1"/>
    <col min="10" max="10" width="38.42578125" style="13" bestFit="1" customWidth="1"/>
    <col min="11" max="11" width="62" style="13" bestFit="1" customWidth="1"/>
  </cols>
  <sheetData>
    <row r="1" spans="1:11" hidden="1" x14ac:dyDescent="0.25">
      <c r="B1" s="13" t="s">
        <v>7</v>
      </c>
      <c r="C1" s="13" t="s">
        <v>7</v>
      </c>
      <c r="D1" s="7" t="s">
        <v>10</v>
      </c>
      <c r="E1" s="13" t="s">
        <v>11</v>
      </c>
      <c r="F1" s="13" t="s">
        <v>11</v>
      </c>
      <c r="G1" s="13" t="s">
        <v>11</v>
      </c>
      <c r="H1" s="7" t="s">
        <v>10</v>
      </c>
      <c r="I1" s="13" t="s">
        <v>11</v>
      </c>
      <c r="J1" s="13" t="s">
        <v>11</v>
      </c>
      <c r="K1" s="13" t="s">
        <v>11</v>
      </c>
    </row>
    <row r="2" spans="1:11" hidden="1" x14ac:dyDescent="0.25">
      <c r="B2" s="13" t="s">
        <v>132</v>
      </c>
      <c r="C2" s="13" t="s">
        <v>133</v>
      </c>
      <c r="D2" s="7" t="s">
        <v>134</v>
      </c>
      <c r="E2" s="13" t="s">
        <v>135</v>
      </c>
      <c r="F2" s="13" t="s">
        <v>136</v>
      </c>
      <c r="G2" s="13" t="s">
        <v>137</v>
      </c>
      <c r="H2" s="7" t="s">
        <v>138</v>
      </c>
      <c r="I2" s="13" t="s">
        <v>139</v>
      </c>
      <c r="J2" s="13" t="s">
        <v>140</v>
      </c>
      <c r="K2" s="13" t="s">
        <v>141</v>
      </c>
    </row>
    <row r="3" spans="1:11" s="7" customFormat="1" x14ac:dyDescent="0.25">
      <c r="A3" s="6" t="s">
        <v>119</v>
      </c>
      <c r="B3" s="6" t="s">
        <v>142</v>
      </c>
      <c r="C3" s="6" t="s">
        <v>143</v>
      </c>
      <c r="D3" s="6" t="s">
        <v>144</v>
      </c>
      <c r="E3" s="6" t="s">
        <v>145</v>
      </c>
      <c r="F3" s="6" t="s">
        <v>146</v>
      </c>
      <c r="G3" s="6" t="s">
        <v>147</v>
      </c>
      <c r="H3" s="6" t="s">
        <v>148</v>
      </c>
      <c r="I3" s="6" t="s">
        <v>149</v>
      </c>
      <c r="J3" s="6" t="s">
        <v>150</v>
      </c>
      <c r="K3" s="6" t="s">
        <v>151</v>
      </c>
    </row>
    <row r="4" spans="1:11" x14ac:dyDescent="0.25">
      <c r="A4" s="7">
        <v>1</v>
      </c>
      <c r="B4" s="14">
        <v>3000</v>
      </c>
      <c r="C4" s="14">
        <v>36200001</v>
      </c>
      <c r="D4" s="16" t="s">
        <v>186</v>
      </c>
      <c r="E4" s="15">
        <v>3480</v>
      </c>
      <c r="F4" s="15">
        <v>3480</v>
      </c>
      <c r="G4" s="15">
        <v>3480</v>
      </c>
      <c r="H4" s="16" t="s">
        <v>186</v>
      </c>
      <c r="I4" s="15">
        <f t="shared" ref="I4:I7" si="0">G4</f>
        <v>3480</v>
      </c>
      <c r="J4" s="15">
        <v>3480</v>
      </c>
      <c r="K4" s="15">
        <v>3480</v>
      </c>
    </row>
    <row r="5" spans="1:11" x14ac:dyDescent="0.25">
      <c r="A5" s="7">
        <v>2</v>
      </c>
      <c r="B5" s="14">
        <v>3000</v>
      </c>
      <c r="C5" s="14">
        <v>36200001</v>
      </c>
      <c r="D5" s="16" t="s">
        <v>186</v>
      </c>
      <c r="E5" s="15">
        <v>23200</v>
      </c>
      <c r="F5" s="15">
        <v>23200</v>
      </c>
      <c r="G5" s="15">
        <v>23200</v>
      </c>
      <c r="H5" s="16" t="s">
        <v>186</v>
      </c>
      <c r="I5" s="15">
        <f t="shared" si="0"/>
        <v>23200</v>
      </c>
      <c r="J5" s="15">
        <v>23200</v>
      </c>
      <c r="K5" s="15">
        <v>23200</v>
      </c>
    </row>
    <row r="6" spans="1:11" x14ac:dyDescent="0.25">
      <c r="A6" s="8">
        <v>3</v>
      </c>
      <c r="B6" s="14">
        <v>3000</v>
      </c>
      <c r="C6" s="14">
        <v>36200001</v>
      </c>
      <c r="D6" s="16" t="s">
        <v>186</v>
      </c>
      <c r="E6" s="13">
        <v>11600</v>
      </c>
      <c r="F6" s="13">
        <v>11600</v>
      </c>
      <c r="G6" s="13">
        <v>11600</v>
      </c>
      <c r="H6" s="16" t="s">
        <v>186</v>
      </c>
      <c r="I6" s="13">
        <f t="shared" si="0"/>
        <v>11600</v>
      </c>
      <c r="J6" s="13">
        <v>11600</v>
      </c>
      <c r="K6" s="13">
        <v>11600</v>
      </c>
    </row>
    <row r="7" spans="1:11" x14ac:dyDescent="0.25">
      <c r="A7" s="7">
        <v>4</v>
      </c>
      <c r="B7" s="14">
        <v>3000</v>
      </c>
      <c r="C7" s="14">
        <v>36200001</v>
      </c>
      <c r="D7" s="16" t="s">
        <v>186</v>
      </c>
      <c r="E7" s="13">
        <v>11600</v>
      </c>
      <c r="F7" s="13">
        <v>11600</v>
      </c>
      <c r="G7" s="13">
        <v>11600</v>
      </c>
      <c r="H7" s="16" t="s">
        <v>186</v>
      </c>
      <c r="I7" s="13">
        <f t="shared" si="0"/>
        <v>11600</v>
      </c>
      <c r="J7" s="13">
        <v>11600</v>
      </c>
      <c r="K7" s="13">
        <v>11600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K16" sqref="K16"/>
    </sheetView>
  </sheetViews>
  <sheetFormatPr baseColWidth="10" defaultColWidth="9.140625" defaultRowHeight="15" x14ac:dyDescent="0.25"/>
  <cols>
    <col min="1" max="1" width="3.42578125" style="7" bestFit="1" customWidth="1"/>
    <col min="2" max="2" width="29.85546875" style="7" bestFit="1" customWidth="1"/>
    <col min="3" max="3" width="53.5703125" style="7" bestFit="1" customWidth="1"/>
    <col min="4" max="4" width="23.5703125" style="7" customWidth="1"/>
    <col min="5" max="5" width="22.28515625" customWidth="1"/>
    <col min="6" max="6" width="15.28515625" customWidth="1"/>
    <col min="7" max="7" width="26.42578125" style="7" bestFit="1" customWidth="1"/>
    <col min="8" max="8" width="37.85546875" style="7" bestFit="1" customWidth="1"/>
    <col min="9" max="9" width="46.28515625" style="7" bestFit="1" customWidth="1"/>
    <col min="10" max="10" width="49" style="7" bestFit="1" customWidth="1"/>
    <col min="11" max="11" width="22.28515625" style="10" customWidth="1"/>
    <col min="12" max="12" width="26.7109375" bestFit="1" customWidth="1"/>
  </cols>
  <sheetData>
    <row r="1" spans="1:17" hidden="1" x14ac:dyDescent="0.25">
      <c r="B1" s="7" t="s">
        <v>8</v>
      </c>
      <c r="C1" s="7" t="s">
        <v>10</v>
      </c>
      <c r="D1" s="7" t="s">
        <v>10</v>
      </c>
      <c r="E1" t="s">
        <v>152</v>
      </c>
      <c r="F1" t="s">
        <v>152</v>
      </c>
      <c r="G1" s="7" t="s">
        <v>11</v>
      </c>
      <c r="H1" s="7" t="s">
        <v>11</v>
      </c>
      <c r="I1" s="7" t="s">
        <v>8</v>
      </c>
      <c r="J1" s="7" t="s">
        <v>8</v>
      </c>
      <c r="K1" s="10" t="s">
        <v>7</v>
      </c>
      <c r="L1" t="s">
        <v>152</v>
      </c>
    </row>
    <row r="2" spans="1:17" hidden="1" x14ac:dyDescent="0.25">
      <c r="B2" s="7" t="s">
        <v>153</v>
      </c>
      <c r="C2" s="7" t="s">
        <v>154</v>
      </c>
      <c r="D2" s="7" t="s">
        <v>155</v>
      </c>
      <c r="E2" t="s">
        <v>156</v>
      </c>
      <c r="F2" t="s">
        <v>157</v>
      </c>
      <c r="G2" s="7" t="s">
        <v>158</v>
      </c>
      <c r="H2" s="7" t="s">
        <v>159</v>
      </c>
      <c r="I2" s="7" t="s">
        <v>160</v>
      </c>
      <c r="J2" s="7" t="s">
        <v>161</v>
      </c>
      <c r="K2" s="10" t="s">
        <v>162</v>
      </c>
      <c r="L2" t="s">
        <v>163</v>
      </c>
    </row>
    <row r="3" spans="1:17" ht="34.5" customHeight="1" x14ac:dyDescent="0.25">
      <c r="A3" s="6" t="s">
        <v>119</v>
      </c>
      <c r="B3" s="6" t="s">
        <v>164</v>
      </c>
      <c r="C3" s="6" t="s">
        <v>165</v>
      </c>
      <c r="D3" s="6" t="s">
        <v>166</v>
      </c>
      <c r="E3" s="25" t="s">
        <v>167</v>
      </c>
      <c r="F3" s="25" t="s">
        <v>168</v>
      </c>
      <c r="G3" s="6" t="s">
        <v>169</v>
      </c>
      <c r="H3" s="6" t="s">
        <v>170</v>
      </c>
      <c r="I3" s="6" t="s">
        <v>171</v>
      </c>
      <c r="J3" s="6" t="s">
        <v>172</v>
      </c>
      <c r="K3" s="9" t="s">
        <v>173</v>
      </c>
      <c r="L3" s="1" t="s">
        <v>174</v>
      </c>
    </row>
    <row r="4" spans="1:17" x14ac:dyDescent="0.25">
      <c r="A4" s="7">
        <v>1</v>
      </c>
      <c r="B4" s="11">
        <v>45113</v>
      </c>
      <c r="C4" s="7" t="s">
        <v>188</v>
      </c>
      <c r="D4" s="7" t="s">
        <v>188</v>
      </c>
      <c r="E4" s="4" t="s">
        <v>187</v>
      </c>
      <c r="F4" s="4" t="s">
        <v>187</v>
      </c>
      <c r="G4" s="7">
        <v>0</v>
      </c>
      <c r="H4" s="7">
        <v>3480</v>
      </c>
      <c r="I4" s="11">
        <v>45090</v>
      </c>
      <c r="J4" s="11">
        <v>45107</v>
      </c>
      <c r="K4" s="10" t="s">
        <v>191</v>
      </c>
      <c r="L4" s="24" t="s">
        <v>193</v>
      </c>
    </row>
    <row r="5" spans="1:17" x14ac:dyDescent="0.25">
      <c r="A5" s="7">
        <v>2</v>
      </c>
      <c r="B5" s="11">
        <v>45113</v>
      </c>
      <c r="C5" s="7" t="s">
        <v>188</v>
      </c>
      <c r="D5" s="7" t="s">
        <v>188</v>
      </c>
      <c r="E5" s="4" t="s">
        <v>187</v>
      </c>
      <c r="F5" s="4" t="s">
        <v>187</v>
      </c>
      <c r="G5" s="8">
        <v>0</v>
      </c>
      <c r="H5" s="7">
        <v>23200</v>
      </c>
      <c r="I5" s="11">
        <v>45090</v>
      </c>
      <c r="J5" s="11">
        <v>45107</v>
      </c>
      <c r="K5" s="10" t="s">
        <v>192</v>
      </c>
      <c r="L5" s="24" t="s">
        <v>194</v>
      </c>
    </row>
    <row r="6" spans="1:17" x14ac:dyDescent="0.25">
      <c r="A6" s="8">
        <v>3</v>
      </c>
      <c r="B6" s="11">
        <v>45113</v>
      </c>
      <c r="C6" s="7" t="s">
        <v>188</v>
      </c>
      <c r="D6" s="7" t="s">
        <v>188</v>
      </c>
      <c r="E6" s="4" t="s">
        <v>187</v>
      </c>
      <c r="F6" s="4" t="s">
        <v>187</v>
      </c>
      <c r="G6" s="8">
        <v>0</v>
      </c>
      <c r="H6" s="7">
        <v>11600</v>
      </c>
      <c r="I6" s="11">
        <v>45090</v>
      </c>
      <c r="J6" s="11">
        <v>45107</v>
      </c>
      <c r="K6" s="10">
        <v>499</v>
      </c>
      <c r="L6" s="24" t="s">
        <v>195</v>
      </c>
    </row>
    <row r="7" spans="1:17" x14ac:dyDescent="0.25">
      <c r="A7" s="7">
        <v>4</v>
      </c>
      <c r="B7" s="11">
        <v>45113</v>
      </c>
      <c r="C7" s="19" t="s">
        <v>188</v>
      </c>
      <c r="D7" s="19" t="s">
        <v>188</v>
      </c>
      <c r="E7" s="4" t="s">
        <v>187</v>
      </c>
      <c r="F7" s="4" t="s">
        <v>187</v>
      </c>
      <c r="G7" s="7">
        <v>0</v>
      </c>
      <c r="H7" s="7">
        <v>11600</v>
      </c>
      <c r="I7" s="11">
        <v>45090</v>
      </c>
      <c r="J7" s="11">
        <v>45107</v>
      </c>
      <c r="K7" s="22">
        <v>635</v>
      </c>
      <c r="L7" s="24" t="s">
        <v>196</v>
      </c>
      <c r="M7" s="21"/>
      <c r="N7" s="21"/>
      <c r="O7" s="21"/>
      <c r="P7" s="21"/>
      <c r="Q7" s="21"/>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2023-08-09T19:10:34Z</dcterms:modified>
</cp:coreProperties>
</file>