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VI\"/>
    </mc:Choice>
  </mc:AlternateContent>
  <bookViews>
    <workbookView xWindow="0" yWindow="0" windowWidth="20490" windowHeight="76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D8" i="2"/>
  <c r="I7" i="2" l="1"/>
  <c r="I5" i="2"/>
  <c r="I6" i="2"/>
  <c r="I4" i="2"/>
  <c r="E8" i="2" l="1"/>
  <c r="F8" i="2"/>
  <c r="G8" i="2"/>
  <c r="H8" i="2"/>
  <c r="I8" i="2" l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<sst xmlns="http://schemas.openxmlformats.org/spreadsheetml/2006/main" count="68" uniqueCount="59">
  <si>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</si>
  <si>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</si>
  <si>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</si>
  <si>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</si>
  <si>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</si>
  <si>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</si>
  <si>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</si>
  <si>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</si>
  <si>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</si>
  <si>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</si>
  <si>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</si>
  <si>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</si>
  <si>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</si>
  <si>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</si>
  <si>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</si>
  <si>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</si>
  <si>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</si>
  <si>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</si>
  <si>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</si>
  <si>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</si>
  <si>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</si>
  <si>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</si>
  <si>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</si>
  <si>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</si>
  <si>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</si>
  <si>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</si>
  <si>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</si>
  <si>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</si>
  <si>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</si>
  <si>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</si>
  <si>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</si>
  <si>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</si>
  <si>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</si>
  <si>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</si>
  <si>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</si>
  <si>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</si>
  <si>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</si>
  <si>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</si>
  <si>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</si>
  <si>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</si>
  <si>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</si>
  <si>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</si>
  <si>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</si>
  <si>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</si>
  <si>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</si>
  <si>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</si>
  <si>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</si>
  <si>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</si>
  <si>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</si>
  <si>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</si>
  <si>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</si>
  <si>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</si>
  <si>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</si>
  <si>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</si>
  <si>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</si>
  <si>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</si>
  <si>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</si>
  <si>
    <t>2023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</si>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</sst>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3333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4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3" fillId="0" borderId="0"/>
    <xf numFmtId="0" fontId="2" fillId="0" borderId="0"/>
    <xf numFmtId="0" fontId="1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9" fontId="0" fillId="0" borderId="0" xfId="0" applyNumberFormat="1" applyAlignment="1">
      <alignment horizontal="right"/>
    </xf>
    <xf numFmtId="0" fontId="8" fillId="0" borderId="0" xfId="1"/>
    <xf numFmtId="4" fontId="9" fillId="0" borderId="0" xfId="0" applyNumberFormat="1" applyFont="1"/>
    <xf numFmtId="0" fontId="10" fillId="0" borderId="0" xfId="0" applyFont="1"/>
    <xf numFmtId="4" fontId="12" fillId="0" borderId="0" xfId="0" applyNumberFormat="1" applyFont="1"/>
    <xf numFmtId="164" fontId="0" fillId="0" borderId="0" xfId="0" applyNumberFormat="1"/>
    <xf numFmtId="4" fontId="11" fillId="0" borderId="0" xfId="0" applyNumberFormat="1" applyFont="1" applyAlignment="1">
      <alignment wrapText="1"/>
    </xf>
    <xf numFmtId="4" fontId="13" fillId="0" borderId="0" xfId="0" applyNumberFormat="1" applyFont="1"/>
    <xf numFmtId="4" fontId="14" fillId="0" borderId="0" xfId="3" applyNumberFormat="1" applyFont="1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7" fillId="0" borderId="0" xfId="0" applyFont="1" applyFill="1" applyBorder="1" applyAlignment="1">
      <alignment horizontal="center"/>
    </xf>
    <xf numFmtId="14" fontId="0" fillId="0" borderId="0" xfId="0" applyNumberFormat="1"/>
  </cellXfs>
  <cellStyles count="5">
    <cellStyle name="Hipervínculo" xfId="1" builtinId="8"/>
    <cellStyle name="Normal" xfId="0" builtinId="0"/>
    <cellStyle name="Normal 2" xfId="2"/>
    <cellStyle name="Normal 3" xfId="3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5" t="s">
        <v>57</v>
      </c>
      <c r="B8" s="18">
        <v>45047</v>
      </c>
      <c r="C8" s="18">
        <v>45016</v>
      </c>
      <c r="D8">
        <v>1</v>
      </c>
      <c r="E8" s="6" t="s">
        <v>56</v>
      </c>
      <c r="F8" t="s">
        <v>55</v>
      </c>
      <c r="G8" s="10">
        <v>45084</v>
      </c>
      <c r="H8" s="10">
        <f>G8</f>
        <v>45084</v>
      </c>
    </row>
    <row r="9" spans="1:9" x14ac:dyDescent="0.25">
      <c r="A9" s="5"/>
    </row>
    <row r="10" spans="1:9" x14ac:dyDescent="0.25">
      <c r="A10" s="5"/>
    </row>
    <row r="11" spans="1:9" x14ac:dyDescent="0.25">
      <c r="A11" s="5"/>
    </row>
    <row r="12" spans="1:9" x14ac:dyDescent="0.25">
      <c r="A12" s="5"/>
    </row>
    <row r="13" spans="1:9" x14ac:dyDescent="0.25">
      <c r="A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21" customWidth="1"/>
    <col min="7" max="8" width="19.28515625" bestFit="1" customWidth="1"/>
    <col min="9" max="9" width="21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8.75" x14ac:dyDescent="0.3">
      <c r="A4" s="3">
        <v>1</v>
      </c>
      <c r="B4" s="4">
        <v>1000</v>
      </c>
      <c r="C4" t="s">
        <v>51</v>
      </c>
      <c r="D4" s="11">
        <v>1087908673.95</v>
      </c>
      <c r="E4" s="9">
        <v>0</v>
      </c>
      <c r="F4" s="13">
        <v>1087908673.95</v>
      </c>
      <c r="G4" s="11">
        <v>309114621.11000001</v>
      </c>
      <c r="H4" s="11">
        <v>309114621.11000001</v>
      </c>
      <c r="I4" s="12">
        <f>F4-G4</f>
        <v>778794052.84000003</v>
      </c>
    </row>
    <row r="5" spans="1:9" ht="18.75" x14ac:dyDescent="0.3">
      <c r="A5" s="3">
        <v>1</v>
      </c>
      <c r="B5" s="4">
        <v>2000</v>
      </c>
      <c r="C5" t="s">
        <v>52</v>
      </c>
      <c r="D5" s="11">
        <v>5292208.25</v>
      </c>
      <c r="E5" s="9">
        <v>0</v>
      </c>
      <c r="F5" s="13">
        <v>4798072.17</v>
      </c>
      <c r="G5" s="11">
        <v>3536810.49</v>
      </c>
      <c r="H5" s="11">
        <v>3527559.2</v>
      </c>
      <c r="I5" s="12">
        <f t="shared" ref="I5:I8" si="0">F5-G5</f>
        <v>1261261.6799999997</v>
      </c>
    </row>
    <row r="6" spans="1:9" ht="18.75" x14ac:dyDescent="0.3">
      <c r="A6" s="3">
        <v>1</v>
      </c>
      <c r="B6" s="4">
        <v>3000</v>
      </c>
      <c r="C6" t="s">
        <v>53</v>
      </c>
      <c r="D6" s="11">
        <v>11065434.33</v>
      </c>
      <c r="E6" s="9">
        <v>0</v>
      </c>
      <c r="F6" s="13">
        <v>8384812.5</v>
      </c>
      <c r="G6" s="11">
        <v>7063241.8099999996</v>
      </c>
      <c r="H6" s="11">
        <v>7046955.4900000002</v>
      </c>
      <c r="I6" s="12">
        <f t="shared" si="0"/>
        <v>1321570.6900000004</v>
      </c>
    </row>
    <row r="7" spans="1:9" ht="18.75" x14ac:dyDescent="0.3">
      <c r="A7" s="3">
        <v>1</v>
      </c>
      <c r="B7" s="4">
        <v>5000</v>
      </c>
      <c r="C7" s="8" t="s">
        <v>54</v>
      </c>
      <c r="D7" s="11">
        <v>883683.2</v>
      </c>
      <c r="E7" s="9">
        <v>0</v>
      </c>
      <c r="F7" s="13">
        <v>883842.3</v>
      </c>
      <c r="G7" s="11">
        <v>44891.199999999997</v>
      </c>
      <c r="H7" s="11">
        <v>44891.199999999997</v>
      </c>
      <c r="I7" s="12">
        <f t="shared" si="0"/>
        <v>838951.10000000009</v>
      </c>
    </row>
    <row r="8" spans="1:9" ht="18.75" x14ac:dyDescent="0.3">
      <c r="A8" s="3">
        <v>1</v>
      </c>
      <c r="B8" s="17">
        <v>0</v>
      </c>
      <c r="C8" t="s">
        <v>58</v>
      </c>
      <c r="D8" s="7">
        <f>SUM(D4:D7)</f>
        <v>1105149999.73</v>
      </c>
      <c r="E8" s="7">
        <f t="shared" ref="E8:H8" si="1">SUM(E4:E7)</f>
        <v>0</v>
      </c>
      <c r="F8" s="7">
        <f t="shared" si="1"/>
        <v>1101975400.9200001</v>
      </c>
      <c r="G8" s="7">
        <f t="shared" si="1"/>
        <v>319759564.61000001</v>
      </c>
      <c r="H8" s="7">
        <f t="shared" si="1"/>
        <v>319734027</v>
      </c>
      <c r="I8" s="7">
        <f t="shared" si="0"/>
        <v>782215836.31000006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2023-06-07T21:01:46Z</dcterms:modified>
</cp:coreProperties>
</file>