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3\03 MARZO 2023\XIV\"/>
    </mc:Choice>
  </mc:AlternateContent>
  <xr:revisionPtr revIDLastSave="0" documentId="13_ncr:1_{AECAF415-284D-46CC-B0F1-10CE9E239E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0" i="1" l="1"/>
  <c r="B11" i="1"/>
  <c r="B12" i="1" s="1"/>
  <c r="B15" i="1" s="1"/>
  <c r="B16" i="1" s="1"/>
  <c r="C9" i="1"/>
  <c r="C10" i="1" s="1"/>
  <c r="C11" i="1" s="1"/>
  <c r="C12" i="1" s="1"/>
  <c r="B9" i="1"/>
  <c r="C15" i="1" l="1"/>
  <c r="C16" i="1" s="1"/>
  <c r="C13" i="1"/>
  <c r="C14" i="1" s="1"/>
  <c r="B13" i="1"/>
  <c r="B14" i="1" s="1"/>
</calcChain>
</file>

<file path=xl/sharedStrings.xml><?xml version="1.0" encoding="utf-8"?>
<sst xmlns="http://schemas.openxmlformats.org/spreadsheetml/2006/main" count="371" uniqueCount="176">
  <si>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</si>
  <si>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</si>
  <si>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</si>
  <si>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</si>
  <si>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</si>
  <si>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</si>
  <si>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</si>
  <si>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</si>
  <si>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</si>
  <si>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</si>
  <si>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</si>
  <si>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</si>
  <si>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</si>
  <si>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</si>
  <si>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</si>
  <si>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</si>
  <si>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</si>
  <si>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</si>
  <si>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</si>
  <si>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</si>
  <si>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</si>
  <si>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</si>
  <si>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</si>
  <si>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</si>
  <si>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</si>
  <si>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</si>
  <si>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</si>
  <si>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</si>
  <si>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</si>
  <si>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</si>
  <si>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</si>
  <si>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</si>
  <si>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</si>
  <si>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</si>
  <si>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</si>
  <si>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</si>
  <si>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</si>
  <si>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</si>
  <si>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</si>
  <si>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</si>
  <si>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</si>
  <si>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</si>
  <si>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</si>
  <si>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</si>
  <si>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</si>
  <si>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</si>
  <si>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</si>
  <si>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</si>
  <si>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</si>
  <si>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</si>
  <si>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</si>
  <si>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</si>
  <si>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</si>
  <si>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</si>
  <si>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</si>
  <si>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</si>
  <si>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</si>
  <si>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</si>
  <si>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</si>
  <si>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</si>
  <si>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</si>
  <si>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</si>
  <si>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</si>
  <si>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</si>
  <si>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</si>
  <si>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</si>
  <si>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</si>
  <si>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</si>
  <si>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</si>
  <si>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</si>
  <si>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</si>
  <si>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</si>
  <si>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</si>
  <si>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</si>
  <si>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</si>
  <si>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</si>
  <si>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</si>
  <si>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</si>
  <si>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</si>
  <si>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</si>
  <si>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</si>
  <si>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</si>
  <si>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</si>
  <si>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</si>
  <si>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</si>
  <si>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</si>
  <si>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</si>
  <si>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</si>
  <si>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</si>
  <si>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</si>
  <si>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</si>
  <si>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</si>
  <si>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</si>
  <si>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</si>
  <si>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</si>
  <si>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</si>
  <si>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</si>
  <si>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</si>
  <si>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</si>
  <si>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</si>
  <si>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</si>
  <si>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</si>
  <si>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</si>
  <si>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</si>
  <si>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</si>
  <si>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</si>
  <si>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</si>
  <si>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</si>
  <si>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</si>
  <si>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</si>
  <si>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</si>
  <si>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</si>
  <si>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</si>
  <si>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</si>
  <si>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GERENTE ADMINISTRATIVO Y FINANZAS</t>
  </si>
  <si>
    <t xml:space="preserve">GERENCIA ADMINISTRATIVA </t>
  </si>
  <si>
    <t xml:space="preserve">SHIRLEY GUADALUPE </t>
  </si>
  <si>
    <t xml:space="preserve">CARVAJAL </t>
  </si>
  <si>
    <t>PEREZ</t>
  </si>
  <si>
    <t>VIATICOS</t>
  </si>
  <si>
    <t>MEXICO</t>
  </si>
  <si>
    <t>SAN LUIS POTOSI</t>
  </si>
  <si>
    <t>RIOVERDE</t>
  </si>
  <si>
    <t xml:space="preserve">NO SE GENERA </t>
  </si>
  <si>
    <t xml:space="preserve">COMPRAS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</si>
  <si>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</si>
  <si>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 xml:space="preserve">ENCARGADO DE CULTURA DEL AGUA </t>
  </si>
  <si>
    <t xml:space="preserve">CULTURA DEL AGUA </t>
  </si>
  <si>
    <t xml:space="preserve">ALAN </t>
  </si>
  <si>
    <t xml:space="preserve">LUGO </t>
  </si>
  <si>
    <t xml:space="preserve">COMPARAS </t>
  </si>
  <si>
    <t>ENCARGADO DE PLANEACIÓN Y PROYECTOS</t>
  </si>
  <si>
    <t xml:space="preserve">OTHON ALEJANDRO </t>
  </si>
  <si>
    <t>HERNANDEZ</t>
  </si>
  <si>
    <t>DIAZ</t>
  </si>
  <si>
    <t xml:space="preserve">VIATICOS </t>
  </si>
  <si>
    <t xml:space="preserve">CONGRESO DEL ESTADO </t>
  </si>
  <si>
    <t xml:space="preserve">CONTRALORIA INTERNA </t>
  </si>
  <si>
    <t xml:space="preserve">CONTRALOR INTERNO </t>
  </si>
  <si>
    <t xml:space="preserve">CINTHYA </t>
  </si>
  <si>
    <t xml:space="preserve">COMISION NACIONAL DEL AGUA </t>
  </si>
  <si>
    <t xml:space="preserve">http://www.cegaipslp.org.mx/HV2022Dos.nsf/nombre_de_la_vista/F66B9D9A3F9861A10625898E0071B49C/$File/NO+SECUENTA+CON+UNA+NORMATIVA+QUE+REGULA+LOS+GASTOS+POR+CONCEPTO+DE+VIÁTICOS+Y+GASTOS+DE+REPRESENTACION+.docx
</t>
  </si>
  <si>
    <t xml:space="preserve">http://www.cegaipslp.org.mx/HV2022Dos.nsf/nombre_de_la_vista/397AB30738C5A7D00625898E0071DD2F/$File/Scan_0005.pdf
</t>
  </si>
  <si>
    <t xml:space="preserve">http://www.cegaipslp.org.mx/HV2022Dos.nsf/nombre_de_la_vista/D0EADE94DD4D14DC0625898E0071FD9C/$File/Scan_0006.pdf
</t>
  </si>
  <si>
    <t xml:space="preserve">http://www.cegaipslp.org.mx/HV2022Dos.nsf/nombre_de_la_vista/B244607896C72D3B0625898E00724495/$File/Scan_0008.pdf
</t>
  </si>
  <si>
    <t xml:space="preserve">http://www.cegaipslp.org.mx/HV2022Dos.nsf/nombre_de_la_vista/9F9F02F5A50C56A70625898E00722323/$File/Scan_0007.pdf
</t>
  </si>
  <si>
    <t>AUDITORIO CEFIM PARQUE TANGAMANGA II</t>
  </si>
  <si>
    <t xml:space="preserve">http://www.cegaipslp.org.mx/HV2022Dos.nsf/nombre_de_la_vista/BC441F86D2ACEAFD0625898E0072C613/$File/Scan_0015.pdf
</t>
  </si>
  <si>
    <t xml:space="preserve">http://www.cegaipslp.org.mx/HV2022Dos.nsf/nombre_de_la_vista/4B487730A5B269E40625898E0072F486/$File/Scan_0016.pdf
</t>
  </si>
  <si>
    <t xml:space="preserve">http://www.cegaipslp.org.mx/HV2022Dos.nsf/nombre_de_la_vista/526A6959770D380B0625898E00731698/$File/Scan_0017.pdf
</t>
  </si>
  <si>
    <t xml:space="preserve">AUDITORIA SUPERIOR DEL ESTADO DE SAN LUIS POTOSI </t>
  </si>
  <si>
    <t xml:space="preserve">http://www.cegaipslp.org.mx/HV2022Dos.nsf/nombre_de_la_vista/55A407EFDBA92AE40625898E00739F48/$File/Scan_0018.pdf
</t>
  </si>
  <si>
    <t xml:space="preserve">http://www.cegaipslp.org.mx/HV2022Dos.nsf/nombre_de_la_vista/1E7ACB3F7F4A1AFB0625898E0073D16F/$File/Scan_0019.pdf
</t>
  </si>
  <si>
    <t>CNA CESCA COMPRESORES SA DE CV Y HOMEDEPOT</t>
  </si>
  <si>
    <t xml:space="preserve">http://www.cegaipslp.org.mx/HV2022Dos.nsf/nombre_de_la_vista/9E8C6CC4EEBE69B90625898E00748BCC/$File/Scan_0009.pdf
</t>
  </si>
  <si>
    <t xml:space="preserve">http://www.cegaipslp.org.mx/HV2022Dos.nsf/nombre_de_la_vista/06BD442F57F794670625898E0074BEF7/$File/Scan_0010.pdf
</t>
  </si>
  <si>
    <t xml:space="preserve">http://www.cegaipslp.org.mx/HV2022Dos.nsf/nombre_de_la_vista/30A1D2AC41B398330625898E0074E15C/$File/Scan_0011.pdf
</t>
  </si>
  <si>
    <t xml:space="preserve">http://www.cegaipslp.org.mx/HV2022Dos.nsf/nombre_de_la_vista/8F3DC119C3ACC5EC0625898E00750382/$File/Scan_0012.pdf
</t>
  </si>
  <si>
    <t xml:space="preserve">GERENTE OPERATIVO </t>
  </si>
  <si>
    <t>GERENCIA OPERATIVA</t>
  </si>
  <si>
    <t xml:space="preserve">HUMBERTO ALFONSO </t>
  </si>
  <si>
    <t>JUAREZ</t>
  </si>
  <si>
    <t xml:space="preserve">HERNANDEZ  </t>
  </si>
  <si>
    <t>RAFEDHER, S.A. DE C.V.</t>
  </si>
  <si>
    <t xml:space="preserve">http://www.cegaipslp.org.mx/HV2022Dos.nsf/nombre_de_la_vista/5D3464490B13D7810625898E007587D6/$File/Scan_0013.pdf
</t>
  </si>
  <si>
    <t xml:space="preserve">http://www.cegaipslp.org.mx/HV2022Dos.nsf/nombre_de_la_vista/3D25F5FF93FC5C790625898E0075A5EC/$File/Scan_0014.pdf
</t>
  </si>
  <si>
    <t>CEVALLOS</t>
  </si>
  <si>
    <t>ROMAN</t>
  </si>
  <si>
    <t xml:space="preserve">http://www.cegaipslp.org.mx/HV2022Dos.nsf/nombre_de_la_vista/91EF5613813FBDBC0625898E0076170E/$File/Scan_0020.pdf
</t>
  </si>
  <si>
    <t xml:space="preserve">http://www.cegaipslp.org.mx/HV2022Dos.nsf/nombre_de_la_vista/2D171F94D8FE891C0625898E00763947/$File/Scan_0021.pdf
</t>
  </si>
  <si>
    <t xml:space="preserve">http://www.cegaipslp.org.mx/HV2022Dos.nsf/nombre_de_la_vista/8FF349E8B8A2A9570625898E0076D0B6/$File/Scan_0022.pdf
</t>
  </si>
  <si>
    <t xml:space="preserve">http://www.cegaipslp.org.mx/HV2022Dos.nsf/nombre_de_la_vista/E7E00631AFF5BF190625898E0076F8F9/$File/Scan_0023.pdf
</t>
  </si>
  <si>
    <t xml:space="preserve">http://www.cegaipslp.org.mx/HV2022Dos.nsf/nombre_de_la_vista/96ACA0346761BF090625898E00775D7E/$File/Scan_0003.pdf
</t>
  </si>
  <si>
    <t xml:space="preserve">http://www.cegaipslp.org.mx/HV2022Dos.nsf/nombre_de_la_vista/41B062D18D5083370625898E00777EDD/$File/Scan_0004.pdf
</t>
  </si>
  <si>
    <t xml:space="preserve">http://www.cegaipslp.org.mx/HV2022Dos.nsf/nombre_de_la_vista/30BB78935CB49D980625898E0077D791/$File/Scan_0001.pdf
</t>
  </si>
  <si>
    <t xml:space="preserve">http://www.cegaipslp.org.mx/HV2022Dos.nsf/nombre_de_la_vista/E615507FB0F983820625898E0077FCEC/$File/Scan_0002.pdf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</si>
</sst>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quot;$&quot;#,##0.00"/>
    <numFmt numFmtId="17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174" fontId="3"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4" fillId="0" borderId="0" xfId="2" applyAlignment="1">
      <alignment horizontal="center" vertical="center" wrapText="1"/>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0"/>
    <xf numFmtId="44" fontId="0" fillId="0" borderId="0" xfId="0" applyNumberFormat="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64" fontId="0" fillId="0" borderId="1" xfId="1"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2" applyBorder="1" applyAlignment="1">
      <alignment horizontal="center" vertical="center" wrapText="1"/>
    </xf>
    <xf numFmtId="164" fontId="0" fillId="0" borderId="1" xfId="0" applyNumberFormat="1" applyBorder="1" applyAlignment="1">
      <alignment horizontal="center" vertical="center"/>
    </xf>
    <xf numFmtId="0" fontId="0" fillId="0" borderId="1" xfId="1" applyNumberFormat="1" applyFont="1" applyBorder="1" applyAlignment="1">
      <alignment horizontal="center" vertical="center"/>
    </xf>
    <xf numFmtId="0" fontId="2" fillId="4" borderId="1" xfId="0" applyFont="1" applyFill="1" applyBorder="1" applyAlignment="1">
      <alignment horizontal="center" vertical="center" wrapText="1"/>
    </xf>
    <xf numFmtId="14" fontId="2" fillId="4" borderId="1" xfId="0" applyNumberFormat="1" applyFont="1" applyFill="1" applyBorder="1" applyAlignment="1">
      <alignment horizontal="center" vertical="center" wrapText="1"/>
    </xf>
    <xf numFmtId="0" fontId="0" fillId="4" borderId="0" xfId="0" applyFill="1" applyAlignment="1">
      <alignment horizontal="center" vertical="center"/>
    </xf>
    <xf numFmtId="164" fontId="2" fillId="4" borderId="1" xfId="1" applyNumberFormat="1" applyFont="1" applyFill="1" applyBorder="1" applyAlignment="1">
      <alignment horizontal="center" vertical="center" wrapText="1"/>
    </xf>
    <xf numFmtId="0" fontId="4" fillId="4" borderId="1" xfId="2" applyFill="1" applyBorder="1" applyAlignment="1">
      <alignment horizontal="center" vertical="center" wrapText="1"/>
    </xf>
    <xf numFmtId="164" fontId="2" fillId="4" borderId="1" xfId="0" applyNumberFormat="1" applyFont="1" applyFill="1" applyBorder="1" applyAlignment="1">
      <alignment horizontal="center" vertical="center" wrapText="1"/>
    </xf>
    <xf numFmtId="0" fontId="0" fillId="0" borderId="0" xfId="0" applyAlignment="1">
      <alignment horizontal="center" vertical="center" wrapText="1"/>
    </xf>
  </cellXfs>
  <cellStyles count="4">
    <cellStyle name="Hipervínculo" xfId="2" builtinId="8"/>
    <cellStyle name="Moneda" xfId="1" builtinId="4"/>
    <cellStyle name="Moneda 2" xfId="3" xr:uid="{149CDD88-39DD-4D82-B741-DF53F1E895C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E8C6CC4EEBE69B90625898E00748BCC/$File/Scan_0009.pdf" TargetMode="External"/><Relationship Id="rId13"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8" Type="http://schemas.openxmlformats.org/officeDocument/2006/relationships/hyperlink" Target="http://www.cegaipslp.org.mx/HV2022Dos.nsf/nombre_de_la_vista/30BB78935CB49D980625898E0077D791/$File/Scan_0001.pdf" TargetMode="External"/><Relationship Id="rId3"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7"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2" Type="http://schemas.openxmlformats.org/officeDocument/2006/relationships/hyperlink" Target="http://www.cegaipslp.org.mx/HV2022Dos.nsf/nombre_de_la_vista/91EF5613813FBDBC0625898E0076170E/$File/Scan_0020.pdf" TargetMode="External"/><Relationship Id="rId17"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2" Type="http://schemas.openxmlformats.org/officeDocument/2006/relationships/hyperlink" Target="http://www.cegaipslp.org.mx/HV2022Dos.nsf/nombre_de_la_vista/397AB30738C5A7D00625898E0071DD2F/$File/Scan_0005.pdf" TargetMode="External"/><Relationship Id="rId16" Type="http://schemas.openxmlformats.org/officeDocument/2006/relationships/hyperlink" Target="http://www.cegaipslp.org.mx/HV2022Dos.nsf/nombre_de_la_vista/96ACA0346761BF090625898E00775D7E/$File/Scan_0003.pdf" TargetMode="External"/><Relationship Id="rId1"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6" Type="http://schemas.openxmlformats.org/officeDocument/2006/relationships/hyperlink" Target="http://www.cegaipslp.org.mx/HV2022Dos.nsf/nombre_de_la_vista/55A407EFDBA92AE40625898E00739F48/$File/Scan_0018.pdf" TargetMode="External"/><Relationship Id="rId11"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5"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5"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0" Type="http://schemas.openxmlformats.org/officeDocument/2006/relationships/hyperlink" Target="http://www.cegaipslp.org.mx/HV2022Dos.nsf/nombre_de_la_vista/5D3464490B13D7810625898E007587D6/$File/Scan_0013.pdf" TargetMode="External"/><Relationship Id="rId4" Type="http://schemas.openxmlformats.org/officeDocument/2006/relationships/hyperlink" Target="http://www.cegaipslp.org.mx/HV2022Dos.nsf/nombre_de_la_vista/BC441F86D2ACEAFD0625898E0072C613/$File/Scan_0015.pdf" TargetMode="External"/><Relationship Id="rId9"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4" Type="http://schemas.openxmlformats.org/officeDocument/2006/relationships/hyperlink" Target="http://www.cegaipslp.org.mx/HV2022Dos.nsf/nombre_de_la_vista/8FF349E8B8A2A9570625898E0076D0B6/$File/Scan_0022.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Dos.nsf/nombre_de_la_vista/30A1D2AC41B398330625898E0074E15C/$File/Scan_0011.pdf" TargetMode="External"/><Relationship Id="rId13" Type="http://schemas.openxmlformats.org/officeDocument/2006/relationships/hyperlink" Target="http://www.cegaipslp.org.mx/HV2022Dos.nsf/nombre_de_la_vista/41B062D18D5083370625898E00777EDD/$File/Scan_0004.pdf" TargetMode="External"/><Relationship Id="rId3" Type="http://schemas.openxmlformats.org/officeDocument/2006/relationships/hyperlink" Target="http://www.cegaipslp.org.mx/HV2022Dos.nsf/nombre_de_la_vista/B244607896C72D3B0625898E00724495/$File/Scan_0008.pdf" TargetMode="External"/><Relationship Id="rId7" Type="http://schemas.openxmlformats.org/officeDocument/2006/relationships/hyperlink" Target="http://www.cegaipslp.org.mx/HV2022Dos.nsf/nombre_de_la_vista/06BD442F57F794670625898E0074BEF7/$File/Scan_0010.pdf" TargetMode="External"/><Relationship Id="rId12" Type="http://schemas.openxmlformats.org/officeDocument/2006/relationships/hyperlink" Target="http://www.cegaipslp.org.mx/HV2022Dos.nsf/nombre_de_la_vista/E7E00631AFF5BF190625898E0076F8F9/$File/Scan_0023.pdf" TargetMode="External"/><Relationship Id="rId2" Type="http://schemas.openxmlformats.org/officeDocument/2006/relationships/hyperlink" Target="http://www.cegaipslp.org.mx/HV2022Dos.nsf/nombre_de_la_vista/9F9F02F5A50C56A70625898E00722323/$File/Scan_0007.pdf" TargetMode="External"/><Relationship Id="rId1" Type="http://schemas.openxmlformats.org/officeDocument/2006/relationships/hyperlink" Target="http://www.cegaipslp.org.mx/HV2022Dos.nsf/nombre_de_la_vista/D0EADE94DD4D14DC0625898E0071FD9C/$File/Scan_0006.pdf" TargetMode="External"/><Relationship Id="rId6" Type="http://schemas.openxmlformats.org/officeDocument/2006/relationships/hyperlink" Target="http://www.cegaipslp.org.mx/HV2022Dos.nsf/nombre_de_la_vista/1E7ACB3F7F4A1AFB0625898E0073D16F/$File/Scan_0019.pdf" TargetMode="External"/><Relationship Id="rId11" Type="http://schemas.openxmlformats.org/officeDocument/2006/relationships/hyperlink" Target="http://www.cegaipslp.org.mx/HV2022Dos.nsf/nombre_de_la_vista/2D171F94D8FE891C0625898E00763947/$File/Scan_0021.pdf" TargetMode="External"/><Relationship Id="rId5" Type="http://schemas.openxmlformats.org/officeDocument/2006/relationships/hyperlink" Target="http://www.cegaipslp.org.mx/HV2022Dos.nsf/nombre_de_la_vista/526A6959770D380B0625898E00731698/$File/Scan_0017.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2Dos.nsf/nombre_de_la_vista/3D25F5FF93FC5C790625898E0075A5EC/$File/Scan_0014.pdf" TargetMode="External"/><Relationship Id="rId4" Type="http://schemas.openxmlformats.org/officeDocument/2006/relationships/hyperlink" Target="http://www.cegaipslp.org.mx/HV2022Dos.nsf/nombre_de_la_vista/4B487730A5B269E40625898E0072F486/$File/Scan_0016.pdf" TargetMode="External"/><Relationship Id="rId9" Type="http://schemas.openxmlformats.org/officeDocument/2006/relationships/hyperlink" Target="http://www.cegaipslp.org.mx/HV2022Dos.nsf/nombre_de_la_vista/8F3DC119C3ACC5EC0625898E00750382/$File/Scan_0012.pdf" TargetMode="External"/><Relationship Id="rId14" Type="http://schemas.openxmlformats.org/officeDocument/2006/relationships/hyperlink" Target="http://www.cegaipslp.org.mx/HV2022Dos.nsf/nombre_de_la_vista/E615507FB0F983820625898E0077FCEC/$File/Scan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6"/>
  <sheetViews>
    <sheetView tabSelected="1" topLeftCell="AE2" zoomScale="80" zoomScaleNormal="8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28" customFormat="1" ht="180" x14ac:dyDescent="0.25">
      <c r="A8" s="26">
        <v>2023</v>
      </c>
      <c r="B8" s="27">
        <v>44986</v>
      </c>
      <c r="C8" s="27">
        <v>45016</v>
      </c>
      <c r="D8" s="18" t="s">
        <v>91</v>
      </c>
      <c r="E8" s="18">
        <v>501</v>
      </c>
      <c r="F8" s="20" t="s">
        <v>131</v>
      </c>
      <c r="G8" s="20" t="s">
        <v>131</v>
      </c>
      <c r="H8" s="20" t="s">
        <v>131</v>
      </c>
      <c r="I8" s="20" t="s">
        <v>132</v>
      </c>
      <c r="J8" s="20" t="s">
        <v>133</v>
      </c>
      <c r="K8" s="20" t="s">
        <v>134</v>
      </c>
      <c r="L8" s="18" t="s">
        <v>101</v>
      </c>
      <c r="M8" s="20" t="s">
        <v>119</v>
      </c>
      <c r="N8" s="18" t="s">
        <v>103</v>
      </c>
      <c r="O8" s="18">
        <v>0</v>
      </c>
      <c r="P8" s="24">
        <v>776</v>
      </c>
      <c r="Q8" s="18" t="s">
        <v>120</v>
      </c>
      <c r="R8" s="20" t="s">
        <v>121</v>
      </c>
      <c r="S8" s="18" t="s">
        <v>122</v>
      </c>
      <c r="T8" s="18" t="s">
        <v>120</v>
      </c>
      <c r="U8" s="20" t="s">
        <v>121</v>
      </c>
      <c r="V8" s="20" t="s">
        <v>121</v>
      </c>
      <c r="W8" s="20" t="s">
        <v>140</v>
      </c>
      <c r="X8" s="22">
        <v>44960</v>
      </c>
      <c r="Y8" s="22">
        <v>44960</v>
      </c>
      <c r="Z8" s="25">
        <v>3</v>
      </c>
      <c r="AA8" s="24">
        <v>776</v>
      </c>
      <c r="AB8" s="20" t="s">
        <v>123</v>
      </c>
      <c r="AC8" s="19">
        <v>44963</v>
      </c>
      <c r="AD8" s="23" t="s">
        <v>142</v>
      </c>
      <c r="AE8" s="20">
        <v>3</v>
      </c>
      <c r="AF8" s="23" t="s">
        <v>141</v>
      </c>
      <c r="AG8" s="18" t="s">
        <v>124</v>
      </c>
      <c r="AH8" s="19">
        <v>45026</v>
      </c>
      <c r="AI8" s="19">
        <v>45026</v>
      </c>
      <c r="AJ8" s="32" t="s">
        <v>125</v>
      </c>
    </row>
    <row r="9" spans="1:36" s="28" customFormat="1" ht="180" x14ac:dyDescent="0.25">
      <c r="A9" s="26">
        <v>2023</v>
      </c>
      <c r="B9" s="27">
        <f>+B8</f>
        <v>44986</v>
      </c>
      <c r="C9" s="27">
        <f>+C8</f>
        <v>45016</v>
      </c>
      <c r="D9" s="18" t="s">
        <v>91</v>
      </c>
      <c r="E9" s="18">
        <v>197</v>
      </c>
      <c r="F9" s="20" t="s">
        <v>114</v>
      </c>
      <c r="G9" s="20" t="s">
        <v>114</v>
      </c>
      <c r="H9" s="20" t="s">
        <v>115</v>
      </c>
      <c r="I9" s="20" t="s">
        <v>116</v>
      </c>
      <c r="J9" s="20" t="s">
        <v>117</v>
      </c>
      <c r="K9" s="20" t="s">
        <v>118</v>
      </c>
      <c r="L9" s="18" t="s">
        <v>101</v>
      </c>
      <c r="M9" s="20" t="s">
        <v>119</v>
      </c>
      <c r="N9" s="18" t="s">
        <v>103</v>
      </c>
      <c r="O9" s="20">
        <v>2</v>
      </c>
      <c r="P9" s="21">
        <v>486</v>
      </c>
      <c r="Q9" s="18" t="s">
        <v>120</v>
      </c>
      <c r="R9" s="20" t="s">
        <v>121</v>
      </c>
      <c r="S9" s="18" t="s">
        <v>122</v>
      </c>
      <c r="T9" s="18" t="s">
        <v>120</v>
      </c>
      <c r="U9" s="20" t="s">
        <v>121</v>
      </c>
      <c r="V9" s="20" t="s">
        <v>121</v>
      </c>
      <c r="W9" s="20" t="s">
        <v>146</v>
      </c>
      <c r="X9" s="22">
        <v>44973</v>
      </c>
      <c r="Y9" s="22">
        <v>44973</v>
      </c>
      <c r="Z9" s="20">
        <v>2</v>
      </c>
      <c r="AA9" s="21">
        <v>486</v>
      </c>
      <c r="AB9" s="20" t="s">
        <v>123</v>
      </c>
      <c r="AC9" s="22">
        <v>44974</v>
      </c>
      <c r="AD9" s="23" t="s">
        <v>147</v>
      </c>
      <c r="AE9" s="20">
        <v>1</v>
      </c>
      <c r="AF9" s="23" t="s">
        <v>141</v>
      </c>
      <c r="AG9" s="18" t="s">
        <v>124</v>
      </c>
      <c r="AH9" s="19">
        <v>45026</v>
      </c>
      <c r="AI9" s="19">
        <v>45026</v>
      </c>
      <c r="AJ9" s="32" t="s">
        <v>125</v>
      </c>
    </row>
    <row r="10" spans="1:36" s="28" customFormat="1" ht="180" x14ac:dyDescent="0.25">
      <c r="A10" s="26">
        <v>2023</v>
      </c>
      <c r="B10" s="27">
        <f t="shared" ref="B10:B14" si="0">+B9</f>
        <v>44986</v>
      </c>
      <c r="C10" s="27">
        <f t="shared" ref="C10:C14" si="1">+C9</f>
        <v>45016</v>
      </c>
      <c r="D10" s="18" t="s">
        <v>91</v>
      </c>
      <c r="E10" s="18">
        <v>197</v>
      </c>
      <c r="F10" s="20" t="s">
        <v>114</v>
      </c>
      <c r="G10" s="20" t="s">
        <v>114</v>
      </c>
      <c r="H10" s="20" t="s">
        <v>115</v>
      </c>
      <c r="I10" s="20" t="s">
        <v>116</v>
      </c>
      <c r="J10" s="20" t="s">
        <v>117</v>
      </c>
      <c r="K10" s="20" t="s">
        <v>118</v>
      </c>
      <c r="L10" s="18" t="s">
        <v>101</v>
      </c>
      <c r="M10" s="20" t="s">
        <v>119</v>
      </c>
      <c r="N10" s="18" t="s">
        <v>103</v>
      </c>
      <c r="O10" s="20">
        <v>0</v>
      </c>
      <c r="P10" s="21">
        <v>374.98</v>
      </c>
      <c r="Q10" s="18" t="s">
        <v>120</v>
      </c>
      <c r="R10" s="20" t="s">
        <v>121</v>
      </c>
      <c r="S10" s="18" t="s">
        <v>122</v>
      </c>
      <c r="T10" s="18" t="s">
        <v>120</v>
      </c>
      <c r="U10" s="20" t="s">
        <v>121</v>
      </c>
      <c r="V10" s="20" t="s">
        <v>121</v>
      </c>
      <c r="W10" s="20" t="s">
        <v>150</v>
      </c>
      <c r="X10" s="22">
        <v>44977</v>
      </c>
      <c r="Y10" s="22">
        <v>44977</v>
      </c>
      <c r="Z10" s="20">
        <v>1</v>
      </c>
      <c r="AA10" s="21">
        <v>374.98</v>
      </c>
      <c r="AB10" s="20" t="s">
        <v>123</v>
      </c>
      <c r="AC10" s="22">
        <v>44978</v>
      </c>
      <c r="AD10" s="23" t="s">
        <v>151</v>
      </c>
      <c r="AE10" s="20">
        <v>1</v>
      </c>
      <c r="AF10" s="23" t="s">
        <v>141</v>
      </c>
      <c r="AG10" s="18" t="s">
        <v>124</v>
      </c>
      <c r="AH10" s="19">
        <v>45026</v>
      </c>
      <c r="AI10" s="19">
        <v>45026</v>
      </c>
      <c r="AJ10" s="32" t="s">
        <v>125</v>
      </c>
    </row>
    <row r="11" spans="1:36" s="28" customFormat="1" ht="180" x14ac:dyDescent="0.25">
      <c r="A11" s="26">
        <v>2023</v>
      </c>
      <c r="B11" s="27">
        <f t="shared" si="0"/>
        <v>44986</v>
      </c>
      <c r="C11" s="27">
        <f t="shared" si="1"/>
        <v>45016</v>
      </c>
      <c r="D11" s="18" t="s">
        <v>91</v>
      </c>
      <c r="E11" s="18">
        <v>501</v>
      </c>
      <c r="F11" s="20" t="s">
        <v>131</v>
      </c>
      <c r="G11" s="20" t="s">
        <v>131</v>
      </c>
      <c r="H11" s="20" t="s">
        <v>131</v>
      </c>
      <c r="I11" s="20" t="s">
        <v>132</v>
      </c>
      <c r="J11" s="20" t="s">
        <v>133</v>
      </c>
      <c r="K11" s="20" t="s">
        <v>134</v>
      </c>
      <c r="L11" s="18" t="s">
        <v>101</v>
      </c>
      <c r="M11" s="20" t="s">
        <v>119</v>
      </c>
      <c r="N11" s="18" t="s">
        <v>103</v>
      </c>
      <c r="O11" s="18">
        <v>0</v>
      </c>
      <c r="P11" s="24">
        <v>1286.49</v>
      </c>
      <c r="Q11" s="18" t="s">
        <v>120</v>
      </c>
      <c r="R11" s="20" t="s">
        <v>121</v>
      </c>
      <c r="S11" s="18" t="s">
        <v>122</v>
      </c>
      <c r="T11" s="18" t="s">
        <v>120</v>
      </c>
      <c r="U11" s="20" t="s">
        <v>121</v>
      </c>
      <c r="V11" s="20" t="s">
        <v>121</v>
      </c>
      <c r="W11" s="20" t="s">
        <v>153</v>
      </c>
      <c r="X11" s="22">
        <v>44977</v>
      </c>
      <c r="Y11" s="22">
        <v>44977</v>
      </c>
      <c r="Z11" s="25">
        <v>3</v>
      </c>
      <c r="AA11" s="24">
        <v>1286.49</v>
      </c>
      <c r="AB11" s="20" t="s">
        <v>123</v>
      </c>
      <c r="AC11" s="19">
        <v>44978</v>
      </c>
      <c r="AD11" s="8" t="s">
        <v>154</v>
      </c>
      <c r="AE11" s="20">
        <v>3</v>
      </c>
      <c r="AF11" s="23" t="s">
        <v>141</v>
      </c>
      <c r="AG11" s="18" t="s">
        <v>124</v>
      </c>
      <c r="AH11" s="19">
        <v>45026</v>
      </c>
      <c r="AI11" s="19">
        <v>45026</v>
      </c>
      <c r="AJ11" s="32" t="s">
        <v>125</v>
      </c>
    </row>
    <row r="12" spans="1:36" s="28" customFormat="1" ht="180" x14ac:dyDescent="0.25">
      <c r="A12" s="26">
        <v>2023</v>
      </c>
      <c r="B12" s="27">
        <f t="shared" si="0"/>
        <v>44986</v>
      </c>
      <c r="C12" s="27">
        <f t="shared" si="1"/>
        <v>45016</v>
      </c>
      <c r="D12" s="18" t="s">
        <v>91</v>
      </c>
      <c r="E12" s="26">
        <v>506</v>
      </c>
      <c r="F12" s="26" t="s">
        <v>158</v>
      </c>
      <c r="G12" s="26" t="s">
        <v>158</v>
      </c>
      <c r="H12" s="26" t="s">
        <v>159</v>
      </c>
      <c r="I12" s="26" t="s">
        <v>160</v>
      </c>
      <c r="J12" s="26" t="s">
        <v>161</v>
      </c>
      <c r="K12" s="26" t="s">
        <v>162</v>
      </c>
      <c r="L12" s="18" t="s">
        <v>101</v>
      </c>
      <c r="M12" s="20" t="s">
        <v>119</v>
      </c>
      <c r="N12" s="18" t="s">
        <v>103</v>
      </c>
      <c r="O12" s="26">
        <v>0</v>
      </c>
      <c r="P12" s="29">
        <v>372</v>
      </c>
      <c r="Q12" s="18" t="s">
        <v>120</v>
      </c>
      <c r="R12" s="20" t="s">
        <v>121</v>
      </c>
      <c r="S12" s="18" t="s">
        <v>122</v>
      </c>
      <c r="T12" s="18" t="s">
        <v>120</v>
      </c>
      <c r="U12" s="20" t="s">
        <v>121</v>
      </c>
      <c r="V12" s="20" t="s">
        <v>121</v>
      </c>
      <c r="W12" s="26" t="s">
        <v>163</v>
      </c>
      <c r="X12" s="27">
        <v>44981</v>
      </c>
      <c r="Y12" s="27">
        <v>44981</v>
      </c>
      <c r="Z12" s="26">
        <v>1</v>
      </c>
      <c r="AA12" s="31">
        <v>372</v>
      </c>
      <c r="AB12" s="20" t="s">
        <v>123</v>
      </c>
      <c r="AC12" s="27">
        <v>45010</v>
      </c>
      <c r="AD12" s="30" t="s">
        <v>164</v>
      </c>
      <c r="AE12" s="26">
        <v>1</v>
      </c>
      <c r="AF12" s="23" t="s">
        <v>141</v>
      </c>
      <c r="AG12" s="18" t="s">
        <v>124</v>
      </c>
      <c r="AH12" s="19">
        <v>45026</v>
      </c>
      <c r="AI12" s="19">
        <v>45026</v>
      </c>
      <c r="AJ12" s="32" t="s">
        <v>125</v>
      </c>
    </row>
    <row r="13" spans="1:36" s="28" customFormat="1" ht="180" x14ac:dyDescent="0.25">
      <c r="A13" s="26">
        <v>2023</v>
      </c>
      <c r="B13" s="27">
        <f t="shared" si="0"/>
        <v>44986</v>
      </c>
      <c r="C13" s="27">
        <f t="shared" si="1"/>
        <v>45016</v>
      </c>
      <c r="D13" s="18" t="s">
        <v>91</v>
      </c>
      <c r="E13" s="26">
        <v>100</v>
      </c>
      <c r="F13" s="26" t="s">
        <v>138</v>
      </c>
      <c r="G13" s="26" t="s">
        <v>138</v>
      </c>
      <c r="H13" s="26" t="s">
        <v>137</v>
      </c>
      <c r="I13" s="26" t="s">
        <v>139</v>
      </c>
      <c r="J13" s="26" t="s">
        <v>166</v>
      </c>
      <c r="K13" s="26" t="s">
        <v>167</v>
      </c>
      <c r="L13" s="18" t="s">
        <v>101</v>
      </c>
      <c r="M13" s="20" t="s">
        <v>119</v>
      </c>
      <c r="N13" s="18" t="s">
        <v>103</v>
      </c>
      <c r="O13" s="26">
        <v>1</v>
      </c>
      <c r="P13" s="29">
        <v>752</v>
      </c>
      <c r="Q13" s="18" t="s">
        <v>120</v>
      </c>
      <c r="R13" s="20" t="s">
        <v>121</v>
      </c>
      <c r="S13" s="18" t="s">
        <v>122</v>
      </c>
      <c r="T13" s="18" t="s">
        <v>120</v>
      </c>
      <c r="U13" s="20" t="s">
        <v>121</v>
      </c>
      <c r="V13" s="20" t="s">
        <v>121</v>
      </c>
      <c r="W13" s="26" t="s">
        <v>150</v>
      </c>
      <c r="X13" s="27">
        <v>44986</v>
      </c>
      <c r="Y13" s="27">
        <v>44986</v>
      </c>
      <c r="Z13" s="26">
        <v>1</v>
      </c>
      <c r="AA13" s="31">
        <v>752</v>
      </c>
      <c r="AB13" s="20" t="s">
        <v>123</v>
      </c>
      <c r="AC13" s="27">
        <v>44987</v>
      </c>
      <c r="AD13" s="30" t="s">
        <v>168</v>
      </c>
      <c r="AE13" s="26">
        <v>1</v>
      </c>
      <c r="AF13" s="23" t="s">
        <v>141</v>
      </c>
      <c r="AG13" s="18" t="s">
        <v>124</v>
      </c>
      <c r="AH13" s="19">
        <v>45026</v>
      </c>
      <c r="AI13" s="19">
        <v>45026</v>
      </c>
      <c r="AJ13" s="32" t="s">
        <v>125</v>
      </c>
    </row>
    <row r="14" spans="1:36" s="28" customFormat="1" ht="180" x14ac:dyDescent="0.25">
      <c r="A14" s="26">
        <v>2023</v>
      </c>
      <c r="B14" s="27">
        <f t="shared" si="0"/>
        <v>44986</v>
      </c>
      <c r="C14" s="27">
        <f t="shared" si="1"/>
        <v>45016</v>
      </c>
      <c r="D14" s="18" t="s">
        <v>91</v>
      </c>
      <c r="E14" s="18">
        <v>197</v>
      </c>
      <c r="F14" s="20" t="s">
        <v>114</v>
      </c>
      <c r="G14" s="20" t="s">
        <v>114</v>
      </c>
      <c r="H14" s="20" t="s">
        <v>115</v>
      </c>
      <c r="I14" s="20" t="s">
        <v>116</v>
      </c>
      <c r="J14" s="20" t="s">
        <v>117</v>
      </c>
      <c r="K14" s="20" t="s">
        <v>118</v>
      </c>
      <c r="L14" s="18" t="s">
        <v>101</v>
      </c>
      <c r="M14" s="20" t="s">
        <v>119</v>
      </c>
      <c r="N14" s="18" t="s">
        <v>103</v>
      </c>
      <c r="O14" s="20">
        <v>0</v>
      </c>
      <c r="P14" s="21">
        <v>568</v>
      </c>
      <c r="Q14" s="18" t="s">
        <v>120</v>
      </c>
      <c r="R14" s="20" t="s">
        <v>121</v>
      </c>
      <c r="S14" s="18" t="s">
        <v>122</v>
      </c>
      <c r="T14" s="18" t="s">
        <v>120</v>
      </c>
      <c r="U14" s="20" t="s">
        <v>121</v>
      </c>
      <c r="V14" s="20" t="s">
        <v>121</v>
      </c>
      <c r="W14" s="20" t="s">
        <v>150</v>
      </c>
      <c r="X14" s="22">
        <v>44999</v>
      </c>
      <c r="Y14" s="22">
        <v>44999</v>
      </c>
      <c r="Z14" s="20">
        <v>1</v>
      </c>
      <c r="AA14" s="21">
        <v>568</v>
      </c>
      <c r="AB14" s="20" t="s">
        <v>123</v>
      </c>
      <c r="AC14" s="22">
        <v>45000</v>
      </c>
      <c r="AD14" s="23" t="s">
        <v>170</v>
      </c>
      <c r="AE14" s="20">
        <v>1</v>
      </c>
      <c r="AF14" s="23" t="s">
        <v>141</v>
      </c>
      <c r="AG14" s="18" t="s">
        <v>124</v>
      </c>
      <c r="AH14" s="19">
        <v>45026</v>
      </c>
      <c r="AI14" s="19">
        <v>45026</v>
      </c>
      <c r="AJ14" s="32" t="s">
        <v>125</v>
      </c>
    </row>
    <row r="15" spans="1:36" s="28" customFormat="1" ht="180" x14ac:dyDescent="0.25">
      <c r="A15" s="26">
        <v>2023</v>
      </c>
      <c r="B15" s="27">
        <f>+B12</f>
        <v>44986</v>
      </c>
      <c r="C15" s="27">
        <f>+C12</f>
        <v>45016</v>
      </c>
      <c r="D15" s="18" t="s">
        <v>91</v>
      </c>
      <c r="E15" s="20">
        <v>194</v>
      </c>
      <c r="F15" s="20" t="s">
        <v>126</v>
      </c>
      <c r="G15" s="20" t="s">
        <v>126</v>
      </c>
      <c r="H15" s="20" t="s">
        <v>127</v>
      </c>
      <c r="I15" s="20" t="s">
        <v>128</v>
      </c>
      <c r="J15" s="20" t="s">
        <v>129</v>
      </c>
      <c r="K15" s="20" t="s">
        <v>118</v>
      </c>
      <c r="L15" s="20" t="s">
        <v>101</v>
      </c>
      <c r="M15" s="20" t="s">
        <v>119</v>
      </c>
      <c r="N15" s="20" t="s">
        <v>103</v>
      </c>
      <c r="O15" s="20">
        <v>1</v>
      </c>
      <c r="P15" s="21">
        <v>300</v>
      </c>
      <c r="Q15" s="20" t="s">
        <v>120</v>
      </c>
      <c r="R15" s="20" t="s">
        <v>121</v>
      </c>
      <c r="S15" s="20" t="s">
        <v>122</v>
      </c>
      <c r="T15" s="20" t="s">
        <v>120</v>
      </c>
      <c r="U15" s="20" t="s">
        <v>121</v>
      </c>
      <c r="V15" s="20" t="s">
        <v>121</v>
      </c>
      <c r="W15" s="20" t="s">
        <v>136</v>
      </c>
      <c r="X15" s="22">
        <v>45000</v>
      </c>
      <c r="Y15" s="22">
        <v>45000</v>
      </c>
      <c r="Z15" s="20">
        <v>1</v>
      </c>
      <c r="AA15" s="21">
        <v>300</v>
      </c>
      <c r="AB15" s="20" t="s">
        <v>123</v>
      </c>
      <c r="AC15" s="22">
        <v>45001</v>
      </c>
      <c r="AD15" s="23" t="s">
        <v>172</v>
      </c>
      <c r="AE15" s="20">
        <v>1</v>
      </c>
      <c r="AF15" s="23" t="s">
        <v>141</v>
      </c>
      <c r="AG15" s="18" t="s">
        <v>130</v>
      </c>
      <c r="AH15" s="26"/>
      <c r="AI15" s="26"/>
      <c r="AJ15" s="32" t="s">
        <v>125</v>
      </c>
    </row>
    <row r="16" spans="1:36" s="28" customFormat="1" ht="180" x14ac:dyDescent="0.25">
      <c r="A16" s="26">
        <v>2023</v>
      </c>
      <c r="B16" s="27">
        <f t="shared" ref="B16" si="2">+B15</f>
        <v>44986</v>
      </c>
      <c r="C16" s="27">
        <f t="shared" ref="C16" si="3">+C15</f>
        <v>45016</v>
      </c>
      <c r="D16" s="18" t="s">
        <v>91</v>
      </c>
      <c r="E16" s="26">
        <v>100</v>
      </c>
      <c r="F16" s="26" t="s">
        <v>138</v>
      </c>
      <c r="G16" s="26" t="s">
        <v>138</v>
      </c>
      <c r="H16" s="26" t="s">
        <v>137</v>
      </c>
      <c r="I16" s="26" t="s">
        <v>139</v>
      </c>
      <c r="J16" s="26" t="s">
        <v>166</v>
      </c>
      <c r="K16" s="26" t="s">
        <v>167</v>
      </c>
      <c r="L16" s="18" t="s">
        <v>101</v>
      </c>
      <c r="M16" s="20" t="s">
        <v>119</v>
      </c>
      <c r="N16" s="18" t="s">
        <v>103</v>
      </c>
      <c r="O16" s="26">
        <v>1</v>
      </c>
      <c r="P16" s="29">
        <v>954</v>
      </c>
      <c r="Q16" s="18" t="s">
        <v>120</v>
      </c>
      <c r="R16" s="20" t="s">
        <v>121</v>
      </c>
      <c r="S16" s="18" t="s">
        <v>122</v>
      </c>
      <c r="T16" s="18" t="s">
        <v>120</v>
      </c>
      <c r="U16" s="20" t="s">
        <v>121</v>
      </c>
      <c r="V16" s="20" t="s">
        <v>121</v>
      </c>
      <c r="W16" s="26" t="s">
        <v>150</v>
      </c>
      <c r="X16" s="27">
        <v>45002</v>
      </c>
      <c r="Y16" s="27">
        <v>45002</v>
      </c>
      <c r="Z16" s="26">
        <v>1</v>
      </c>
      <c r="AA16" s="31">
        <v>954</v>
      </c>
      <c r="AB16" s="20" t="s">
        <v>123</v>
      </c>
      <c r="AC16" s="27">
        <v>45005</v>
      </c>
      <c r="AD16" s="30" t="s">
        <v>174</v>
      </c>
      <c r="AE16" s="26">
        <v>1</v>
      </c>
      <c r="AF16" s="23" t="s">
        <v>141</v>
      </c>
      <c r="AG16" s="18" t="s">
        <v>124</v>
      </c>
      <c r="AH16" s="19">
        <v>45026</v>
      </c>
      <c r="AI16" s="19">
        <v>45026</v>
      </c>
      <c r="AJ16" s="32" t="s">
        <v>125</v>
      </c>
    </row>
  </sheetData>
  <mergeCells count="7">
    <mergeCell ref="A6:AJ6"/>
    <mergeCell ref="A2:C2"/>
    <mergeCell ref="D2:F2"/>
    <mergeCell ref="G2:I2"/>
    <mergeCell ref="A3:C3"/>
    <mergeCell ref="D3:F3"/>
    <mergeCell ref="G3:I3"/>
  </mergeCells>
  <dataValidations count="3">
    <dataValidation type="list" allowBlank="1" showErrorMessage="1" sqref="L8:L14 L16:L166" xr:uid="{00000000-0002-0000-0000-000001000000}">
      <formula1>Hidden_211</formula1>
    </dataValidation>
    <dataValidation type="list" allowBlank="1" showErrorMessage="1" sqref="N8:N14 N16:N166" xr:uid="{00000000-0002-0000-0000-000002000000}">
      <formula1>Hidden_313</formula1>
    </dataValidation>
    <dataValidation type="list" allowBlank="1" showErrorMessage="1" sqref="D8:D166" xr:uid="{00000000-0002-0000-0000-000000000000}">
      <formula1>Hidden_13</formula1>
    </dataValidation>
  </dataValidations>
  <hyperlinks>
    <hyperlink ref="AF8" r:id="rId1" xr:uid="{1E70AC25-BE07-420D-BD7B-2E58CF6705F9}"/>
    <hyperlink ref="AD8" r:id="rId2" xr:uid="{FF98E067-7E1F-42D5-9AA3-5220105B267D}"/>
    <hyperlink ref="AF9" r:id="rId3" xr:uid="{00FDC8FE-6CF7-4AEC-A68F-D00B86D28472}"/>
    <hyperlink ref="AD9" r:id="rId4" xr:uid="{950810FF-AEF2-4F7B-A645-3F7154B52AF6}"/>
    <hyperlink ref="AF10" r:id="rId5" xr:uid="{E543CF7C-AEAA-47E4-8C65-D534DC7AE6C8}"/>
    <hyperlink ref="AD10" r:id="rId6" xr:uid="{31676085-BBC6-4D17-A3F8-B46252DDFC31}"/>
    <hyperlink ref="AF11" r:id="rId7" xr:uid="{5EF84505-0DC5-465E-A3A6-FB814F707A69}"/>
    <hyperlink ref="AD11" r:id="rId8" xr:uid="{F6666B72-2C7F-4AD2-871A-039350185327}"/>
    <hyperlink ref="AF12" r:id="rId9" xr:uid="{B1391B68-ED3D-470E-92CD-453C5D1C505D}"/>
    <hyperlink ref="AD12" r:id="rId10" xr:uid="{07DF3C58-86CF-47D0-B884-8C48A19765D5}"/>
    <hyperlink ref="AF13" r:id="rId11" xr:uid="{559C8E53-BA41-4D7D-89FD-76A27816E13A}"/>
    <hyperlink ref="AD13" r:id="rId12" xr:uid="{69D5ACEA-758D-4004-878E-AEDAB3242EEE}"/>
    <hyperlink ref="AF14" r:id="rId13" xr:uid="{01688A65-E1A9-4DE0-9E7B-F24E855ACBCF}"/>
    <hyperlink ref="AD14" r:id="rId14" xr:uid="{473FD0E3-3C85-447A-B47F-C9D91AAE33FB}"/>
    <hyperlink ref="AF15" r:id="rId15" xr:uid="{90EDB4BC-933A-4C20-A33E-D7FAF22A5E97}"/>
    <hyperlink ref="AD15" r:id="rId16" xr:uid="{18D59A58-6513-46DF-803C-EE25DF6511A4}"/>
    <hyperlink ref="AF16" r:id="rId17" xr:uid="{0C3C4F3F-28B1-451A-BD4B-AC79D7E8D1E5}"/>
    <hyperlink ref="AD16" r:id="rId18" xr:uid="{8B910F80-F7A9-4ECE-8A99-49ACF643FB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D13" sqref="D13"/>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5"/>
  <sheetViews>
    <sheetView topLeftCell="A14" workbookViewId="0">
      <selection activeCell="G29" sqref="G29"/>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6" customWidth="1"/>
  </cols>
  <sheetData>
    <row r="1" spans="1:6" hidden="1" x14ac:dyDescent="0.25">
      <c r="B1" t="s">
        <v>7</v>
      </c>
      <c r="C1" t="s">
        <v>10</v>
      </c>
      <c r="D1" s="6" t="s">
        <v>12</v>
      </c>
    </row>
    <row r="2" spans="1:6" hidden="1" x14ac:dyDescent="0.25">
      <c r="B2" t="s">
        <v>105</v>
      </c>
      <c r="C2" t="s">
        <v>106</v>
      </c>
      <c r="D2" s="6" t="s">
        <v>107</v>
      </c>
    </row>
    <row r="3" spans="1:6" ht="45" x14ac:dyDescent="0.25">
      <c r="A3" s="1" t="s">
        <v>108</v>
      </c>
      <c r="B3" s="1" t="s">
        <v>109</v>
      </c>
      <c r="C3" s="1" t="s">
        <v>110</v>
      </c>
      <c r="D3" s="7" t="s">
        <v>111</v>
      </c>
    </row>
    <row r="4" spans="1:6" s="4" customFormat="1" x14ac:dyDescent="0.25">
      <c r="A4" s="9">
        <v>1</v>
      </c>
      <c r="B4" s="3">
        <v>3751</v>
      </c>
      <c r="C4" s="3" t="s">
        <v>135</v>
      </c>
      <c r="D4" s="6">
        <v>290</v>
      </c>
    </row>
    <row r="5" spans="1:6" s="14" customFormat="1" x14ac:dyDescent="0.25">
      <c r="A5" s="9">
        <v>2</v>
      </c>
      <c r="B5" s="3">
        <v>3751</v>
      </c>
      <c r="C5" s="3" t="s">
        <v>135</v>
      </c>
      <c r="D5" s="6">
        <v>300</v>
      </c>
    </row>
    <row r="6" spans="1:6" s="14" customFormat="1" x14ac:dyDescent="0.25">
      <c r="A6" s="9">
        <v>3</v>
      </c>
      <c r="B6" s="3">
        <v>3751</v>
      </c>
      <c r="C6" s="3" t="s">
        <v>135</v>
      </c>
      <c r="D6" s="6">
        <v>186</v>
      </c>
    </row>
    <row r="7" spans="1:6" s="10" customFormat="1" x14ac:dyDescent="0.25">
      <c r="A7" s="9"/>
      <c r="B7" s="3"/>
      <c r="C7" s="3"/>
      <c r="D7" s="6"/>
    </row>
    <row r="8" spans="1:6" s="10" customFormat="1" x14ac:dyDescent="0.25">
      <c r="A8" s="9">
        <v>1</v>
      </c>
      <c r="B8" s="3">
        <v>3751</v>
      </c>
      <c r="C8" s="3" t="s">
        <v>135</v>
      </c>
      <c r="D8" s="6">
        <v>300</v>
      </c>
    </row>
    <row r="9" spans="1:6" s="10" customFormat="1" x14ac:dyDescent="0.25">
      <c r="A9" s="9">
        <v>2</v>
      </c>
      <c r="B9" s="3">
        <v>3751</v>
      </c>
      <c r="C9" s="3" t="s">
        <v>135</v>
      </c>
      <c r="D9" s="6">
        <v>186</v>
      </c>
      <c r="F9" s="11"/>
    </row>
    <row r="10" spans="1:6" s="14" customFormat="1" x14ac:dyDescent="0.25">
      <c r="A10" s="9"/>
      <c r="B10" s="3"/>
      <c r="C10" s="3"/>
      <c r="D10" s="6"/>
      <c r="F10" s="11"/>
    </row>
    <row r="11" spans="1:6" x14ac:dyDescent="0.25">
      <c r="A11" s="9">
        <v>1</v>
      </c>
      <c r="B11" s="3">
        <v>3751</v>
      </c>
      <c r="C11" s="3" t="s">
        <v>135</v>
      </c>
      <c r="D11" s="6">
        <v>374.98</v>
      </c>
    </row>
    <row r="12" spans="1:6" s="14" customFormat="1" x14ac:dyDescent="0.25">
      <c r="A12" s="9"/>
      <c r="B12" s="3"/>
      <c r="C12" s="3"/>
      <c r="D12" s="6"/>
    </row>
    <row r="13" spans="1:6" s="10" customFormat="1" x14ac:dyDescent="0.25">
      <c r="A13" s="9">
        <v>1</v>
      </c>
      <c r="B13" s="3">
        <v>3751</v>
      </c>
      <c r="C13" s="3" t="s">
        <v>135</v>
      </c>
      <c r="D13" s="6">
        <v>447.99</v>
      </c>
    </row>
    <row r="14" spans="1:6" s="10" customFormat="1" x14ac:dyDescent="0.25">
      <c r="A14" s="9">
        <v>2</v>
      </c>
      <c r="B14" s="3">
        <v>3751</v>
      </c>
      <c r="C14" s="3" t="s">
        <v>135</v>
      </c>
      <c r="D14" s="6">
        <v>652.5</v>
      </c>
    </row>
    <row r="15" spans="1:6" s="14" customFormat="1" x14ac:dyDescent="0.25">
      <c r="A15" s="9">
        <v>3</v>
      </c>
      <c r="B15" s="3">
        <v>3752</v>
      </c>
      <c r="C15" s="3" t="s">
        <v>135</v>
      </c>
      <c r="D15" s="6">
        <v>186</v>
      </c>
    </row>
    <row r="16" spans="1:6" s="10" customFormat="1" x14ac:dyDescent="0.25">
      <c r="A16" s="9"/>
      <c r="B16" s="3"/>
      <c r="C16" s="3"/>
      <c r="D16" s="6"/>
    </row>
    <row r="17" spans="1:6" s="10" customFormat="1" x14ac:dyDescent="0.25">
      <c r="A17" s="9">
        <v>1</v>
      </c>
      <c r="B17" s="3">
        <v>3751</v>
      </c>
      <c r="C17" s="3" t="s">
        <v>135</v>
      </c>
      <c r="D17" s="6">
        <v>372</v>
      </c>
    </row>
    <row r="18" spans="1:6" s="14" customFormat="1" x14ac:dyDescent="0.25">
      <c r="A18" s="9"/>
      <c r="B18" s="3"/>
      <c r="C18" s="3"/>
      <c r="D18" s="6"/>
    </row>
    <row r="19" spans="1:6" s="10" customFormat="1" x14ac:dyDescent="0.25">
      <c r="A19" s="9">
        <v>1</v>
      </c>
      <c r="B19" s="3">
        <v>3751</v>
      </c>
      <c r="C19" s="3" t="s">
        <v>135</v>
      </c>
      <c r="D19" s="6">
        <v>752</v>
      </c>
    </row>
    <row r="20" spans="1:6" s="10" customFormat="1" x14ac:dyDescent="0.25">
      <c r="A20" s="9"/>
      <c r="B20" s="3"/>
      <c r="C20" s="3"/>
      <c r="D20" s="6"/>
    </row>
    <row r="21" spans="1:6" s="10" customFormat="1" x14ac:dyDescent="0.25">
      <c r="A21" s="9">
        <v>1</v>
      </c>
      <c r="B21" s="3">
        <v>3751</v>
      </c>
      <c r="C21" s="3" t="s">
        <v>135</v>
      </c>
      <c r="D21" s="6">
        <v>568</v>
      </c>
    </row>
    <row r="22" spans="1:6" s="10" customFormat="1" x14ac:dyDescent="0.25">
      <c r="A22" s="9"/>
      <c r="B22" s="3"/>
      <c r="C22" s="3"/>
      <c r="D22" s="6"/>
    </row>
    <row r="23" spans="1:6" x14ac:dyDescent="0.25">
      <c r="A23" s="9">
        <v>1</v>
      </c>
      <c r="B23" s="3">
        <v>3751</v>
      </c>
      <c r="C23" s="3" t="s">
        <v>135</v>
      </c>
      <c r="D23" s="6">
        <v>300</v>
      </c>
    </row>
    <row r="24" spans="1:6" s="14" customFormat="1" x14ac:dyDescent="0.25">
      <c r="A24" s="9"/>
      <c r="B24" s="3"/>
      <c r="C24" s="3"/>
      <c r="D24" s="6"/>
    </row>
    <row r="25" spans="1:6" x14ac:dyDescent="0.25">
      <c r="A25" s="9">
        <v>1</v>
      </c>
      <c r="B25" s="3">
        <v>3751</v>
      </c>
      <c r="C25" s="3" t="s">
        <v>135</v>
      </c>
      <c r="D25" s="6">
        <v>954</v>
      </c>
      <c r="F2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3"/>
  <sheetViews>
    <sheetView topLeftCell="A22" workbookViewId="0">
      <selection activeCell="E31" sqref="E28:E31"/>
    </sheetView>
  </sheetViews>
  <sheetFormatPr baseColWidth="10" defaultColWidth="9.140625" defaultRowHeight="15" x14ac:dyDescent="0.25"/>
  <cols>
    <col min="1" max="1" width="3.42578125" style="12" bestFit="1" customWidth="1"/>
    <col min="2" max="2" width="46.140625" bestFit="1" customWidth="1"/>
  </cols>
  <sheetData>
    <row r="1" spans="1:2" hidden="1" x14ac:dyDescent="0.25">
      <c r="B1" t="s">
        <v>14</v>
      </c>
    </row>
    <row r="2" spans="1:2" hidden="1" x14ac:dyDescent="0.25">
      <c r="B2" t="s">
        <v>112</v>
      </c>
    </row>
    <row r="3" spans="1:2" x14ac:dyDescent="0.25">
      <c r="A3" s="13" t="s">
        <v>108</v>
      </c>
      <c r="B3" s="1" t="s">
        <v>113</v>
      </c>
    </row>
    <row r="4" spans="1:2" ht="60" x14ac:dyDescent="0.25">
      <c r="A4" s="12">
        <v>1</v>
      </c>
      <c r="B4" s="5" t="s">
        <v>143</v>
      </c>
    </row>
    <row r="5" spans="1:2" s="14" customFormat="1" ht="75" x14ac:dyDescent="0.25">
      <c r="A5" s="12">
        <v>2</v>
      </c>
      <c r="B5" s="5" t="s">
        <v>145</v>
      </c>
    </row>
    <row r="6" spans="1:2" s="14" customFormat="1" ht="60" x14ac:dyDescent="0.25">
      <c r="A6" s="12">
        <v>3</v>
      </c>
      <c r="B6" s="5" t="s">
        <v>144</v>
      </c>
    </row>
    <row r="7" spans="1:2" x14ac:dyDescent="0.25">
      <c r="B7" s="8"/>
    </row>
    <row r="8" spans="1:2" ht="60" x14ac:dyDescent="0.25">
      <c r="A8" s="12">
        <v>1</v>
      </c>
      <c r="B8" s="8" t="s">
        <v>148</v>
      </c>
    </row>
    <row r="9" spans="1:2" ht="60" x14ac:dyDescent="0.25">
      <c r="A9" s="12">
        <v>2</v>
      </c>
      <c r="B9" s="8" t="s">
        <v>149</v>
      </c>
    </row>
    <row r="10" spans="1:2" s="14" customFormat="1" x14ac:dyDescent="0.25">
      <c r="A10" s="12"/>
      <c r="B10" s="8"/>
    </row>
    <row r="11" spans="1:2" ht="60" x14ac:dyDescent="0.25">
      <c r="A11" s="12">
        <v>1</v>
      </c>
      <c r="B11" s="8" t="s">
        <v>152</v>
      </c>
    </row>
    <row r="12" spans="1:2" s="14" customFormat="1" x14ac:dyDescent="0.25">
      <c r="A12" s="12"/>
      <c r="B12" s="8"/>
    </row>
    <row r="13" spans="1:2" ht="60" x14ac:dyDescent="0.25">
      <c r="A13" s="12">
        <v>1</v>
      </c>
      <c r="B13" s="8" t="s">
        <v>155</v>
      </c>
    </row>
    <row r="14" spans="1:2" ht="60" x14ac:dyDescent="0.25">
      <c r="A14" s="12">
        <v>2</v>
      </c>
      <c r="B14" s="8" t="s">
        <v>156</v>
      </c>
    </row>
    <row r="15" spans="1:2" s="14" customFormat="1" ht="60" x14ac:dyDescent="0.25">
      <c r="A15" s="12">
        <v>3</v>
      </c>
      <c r="B15" s="8" t="s">
        <v>157</v>
      </c>
    </row>
    <row r="16" spans="1:2" x14ac:dyDescent="0.25">
      <c r="B16" s="8"/>
    </row>
    <row r="17" spans="1:2" ht="60" x14ac:dyDescent="0.25">
      <c r="A17" s="12">
        <v>1</v>
      </c>
      <c r="B17" s="8" t="s">
        <v>165</v>
      </c>
    </row>
    <row r="18" spans="1:2" s="14" customFormat="1" x14ac:dyDescent="0.25">
      <c r="A18" s="12"/>
      <c r="B18" s="8"/>
    </row>
    <row r="19" spans="1:2" ht="60" x14ac:dyDescent="0.25">
      <c r="A19" s="12">
        <v>1</v>
      </c>
      <c r="B19" s="8" t="s">
        <v>169</v>
      </c>
    </row>
    <row r="20" spans="1:2" x14ac:dyDescent="0.25">
      <c r="B20" s="8"/>
    </row>
    <row r="21" spans="1:2" ht="60" x14ac:dyDescent="0.25">
      <c r="A21" s="12">
        <v>1</v>
      </c>
      <c r="B21" s="8" t="s">
        <v>171</v>
      </c>
    </row>
    <row r="22" spans="1:2" x14ac:dyDescent="0.25">
      <c r="B22" s="8"/>
    </row>
    <row r="23" spans="1:2" ht="60" x14ac:dyDescent="0.25">
      <c r="A23" s="12">
        <v>1</v>
      </c>
      <c r="B23" s="8" t="s">
        <v>173</v>
      </c>
    </row>
    <row r="24" spans="1:2" s="14" customFormat="1" x14ac:dyDescent="0.25">
      <c r="A24" s="12"/>
      <c r="B24" s="8"/>
    </row>
    <row r="25" spans="1:2" ht="60" x14ac:dyDescent="0.25">
      <c r="A25" s="12">
        <v>1</v>
      </c>
      <c r="B25" s="8" t="s">
        <v>175</v>
      </c>
    </row>
    <row r="26" spans="1:2" x14ac:dyDescent="0.25">
      <c r="B26" s="8"/>
    </row>
    <row r="27" spans="1:2" x14ac:dyDescent="0.25">
      <c r="B27" s="8"/>
    </row>
    <row r="28" spans="1:2" x14ac:dyDescent="0.25">
      <c r="B28" s="8"/>
    </row>
    <row r="30" spans="1:2" x14ac:dyDescent="0.25">
      <c r="B30" s="8"/>
    </row>
    <row r="32" spans="1:2" x14ac:dyDescent="0.25">
      <c r="B32" s="8"/>
    </row>
    <row r="33" spans="2:2" x14ac:dyDescent="0.25">
      <c r="B33" s="8"/>
    </row>
  </sheetData>
  <hyperlinks>
    <hyperlink ref="B4" r:id="rId1" xr:uid="{F5964821-CFAA-4485-9870-8B45E6B3FEA9}"/>
    <hyperlink ref="B5" r:id="rId2" xr:uid="{860C7C02-0235-409B-AB3D-400114414011}"/>
    <hyperlink ref="B6" r:id="rId3" xr:uid="{54307885-D05D-4B23-B047-BE6E16CDCB7B}"/>
    <hyperlink ref="B8" r:id="rId4" xr:uid="{86F63DC3-EAAF-40B7-ADD9-DA01A9A4DA45}"/>
    <hyperlink ref="B9" r:id="rId5" xr:uid="{79AAA2C2-6C37-4709-BB3D-47E21493EEB9}"/>
    <hyperlink ref="B11" r:id="rId6" xr:uid="{7C73DD67-7B30-45CC-9A6A-E914CA2CBB0E}"/>
    <hyperlink ref="B13" r:id="rId7" xr:uid="{33D8C966-4937-424B-AACA-72B225B542A6}"/>
    <hyperlink ref="B14" r:id="rId8" xr:uid="{7E32909A-C5EE-4382-9088-817EA9C03E57}"/>
    <hyperlink ref="B15" r:id="rId9" xr:uid="{CB2DB855-F31B-4ADE-858E-365A85CD1187}"/>
    <hyperlink ref="B17" r:id="rId10" xr:uid="{A73670A7-880D-419A-9E67-DDA320A816C6}"/>
    <hyperlink ref="B19" r:id="rId11" xr:uid="{3FE037A6-020E-4251-AD84-9FB95EDAB87F}"/>
    <hyperlink ref="B21" r:id="rId12" xr:uid="{4BD0C7FE-EB92-4B99-B183-3362697BE600}"/>
    <hyperlink ref="B23" r:id="rId13" xr:uid="{0A926D2F-6C2E-4794-838A-3CE5AFD64F92}"/>
    <hyperlink ref="B25" r:id="rId14" xr:uid="{C26BB6E6-5962-4FA7-913C-EDABC233C985}"/>
  </hyperlinks>
  <pageMargins left="0.7" right="0.7" top="0.75" bottom="0.75" header="0.3" footer="0.3"/>
  <pageSetup orientation="portrait" r:id="rId1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2023-04-11T21:51:55Z</dcterms:modified>
</cp:coreProperties>
</file>