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/>
  <mc:AlternateContent xmlns:mc="http://schemas.openxmlformats.org/markup-compatibility/2006">
    <mc:Choice Requires="x15">
      <x15ac:absPath xmlns:x15ac="http://schemas.microsoft.com/office/spreadsheetml/2010/11/ac" url="C:\Users\hernanan\Desktop\ESCRITORIO\2023\TRANSPARENCIA\08. Agosto\"/>
    </mc:Choice>
  </mc:AlternateContent>
  <xr:revisionPtr revIDLastSave="0" documentId="13_ncr:1_{C5028E29-E9F7-4D9D-8023-E57B7EC3B0C1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191029"/>
</workbook>
</file>

<file path=xl/calcChain.xml><?xml version="1.0" encoding="utf-8"?>
<calcChain xmlns="http://schemas.openxmlformats.org/spreadsheetml/2006/main">
  <c r="N14" i="1" l="1"/>
  <c r="N13" i="1"/>
  <c r="N12" i="1"/>
  <c r="N11" i="1"/>
  <c r="N10" i="1"/>
  <c r="N9" i="1"/>
  <c r="N8" i="1"/>
</calcChain>
</file>

<file path=xl/sharedStrings.xml><?xml version="1.0" encoding="utf-8"?>
<sst xmlns="http://schemas.openxmlformats.org/spreadsheetml/2006/main" count="147" uniqueCount="91">
  <si>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</si>
  <si>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</si>
  <si>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</si>
  <si>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</si>
  <si>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</si>
  <si>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</si>
  <si>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</si>
  <si>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</si>
  <si>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</si>
  <si>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</si>
  <si>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</si>
  <si>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</si>
  <si>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</si>
  <si>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</si>
  <si>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</si>
  <si>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</si>
  <si>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</si>
  <si>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</si>
  <si>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</si>
  <si>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</si>
  <si>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</si>
  <si>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</si>
  <si>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</si>
  <si>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</si>
  <si>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</si>
  <si>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</si>
  <si>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</si>
  <si>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</si>
  <si>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</si>
  <si>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</si>
  <si>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</si>
  <si>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</si>
  <si>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</si>
  <si>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</si>
  <si>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</si>
  <si>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</si>
  <si>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</si>
  <si>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</si>
  <si>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</si>
  <si>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</si>
  <si>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</si>
  <si>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</si>
  <si>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</si>
  <si>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</si>
  <si>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</si>
  <si>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</si>
  <si>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</si>
  <si>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</si>
  <si>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</si>
  <si>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</si>
  <si>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</si>
  <si>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</si>
  <si>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</si>
  <si>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</si>
  <si>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</si>
  <si>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</si>
  <si>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MONTO OTORGADO</t>
  </si>
  <si>
    <t>Economía</t>
  </si>
  <si>
    <t>RECURSOS OTORGADOS EN FINANCIAMIENTO</t>
  </si>
  <si>
    <t>SUMA DE LOS RECURSOS OTORGADOS POR MES</t>
  </si>
  <si>
    <t>MONTO</t>
  </si>
  <si>
    <t>MENSUAL</t>
  </si>
  <si>
    <t>NO EXISTEN METAS AJUSTADAS</t>
  </si>
  <si>
    <t>INDICADORES DE COLOCACIÓN DE CADA PROGRAMA</t>
  </si>
  <si>
    <t>NUIMERO DE CREDITOS OTORGADOS</t>
  </si>
  <si>
    <t>DERRAMA ECONOMICA</t>
  </si>
  <si>
    <t>EMPRESARIOS CAPACITADOS</t>
  </si>
  <si>
    <t>CURSOS Y FOROS IMPARTIDOS</t>
  </si>
  <si>
    <t>Eficacia</t>
  </si>
  <si>
    <t>Calidad</t>
  </si>
  <si>
    <t>FINANCIAMIENTOS OTORGADOS</t>
  </si>
  <si>
    <t>DERRAMA GENERADA DE LOS PROYECTOS FINANCIADOS</t>
  </si>
  <si>
    <t>EMPRESARIOS Y EMPRENDEDORES ATENDIDOS PARA INFORMAR DE LOS PROGRAMAS</t>
  </si>
  <si>
    <t>EMPLEOS Y AUTOEMPLEOS GENERADOS A TRAVES DE FINANCIAMIENTO A PROYECTOS PRODUCTIVOS</t>
  </si>
  <si>
    <t>NUMERO DE EMPRESARIOS QUE SE CAPACITAN CON EL FIN DE APRENDEN NUEVAS TECNICAS Y MEJORAR SUS NEGOCIOS</t>
  </si>
  <si>
    <t>CURSOS Y FOROS IMPARTIDOS A LOS PROSPECTOS A PROYECTOS PRODUCTIVOS</t>
  </si>
  <si>
    <t>SUMA DE FINANCIAMIENTOS ENTREGADOS EN EL MES</t>
  </si>
  <si>
    <t>SUMA DE LA DERRAMA ECONOMICA GENERADA EN EL MES</t>
  </si>
  <si>
    <t>SUMA DE LOS EMPRESARIOS Y EMPRENDEDORES ATENDIDOS EN EL MES</t>
  </si>
  <si>
    <t>SUMA DE LOS EMPLEOS Y AUTOEMPLEOS GENERADOS EL MES</t>
  </si>
  <si>
    <t>SUMA DE LOS CAPACITADOS EN EL MES</t>
  </si>
  <si>
    <t>SUMA DE LOS CURSOS Y FOROS IMPARTIDOS EN EL MES</t>
  </si>
  <si>
    <t>NÚMERO DE FINANCIAMIENTO</t>
  </si>
  <si>
    <t>MONTO DERRAMA ECONÓMICO</t>
  </si>
  <si>
    <t>PERSONAS ATENDIDAS</t>
  </si>
  <si>
    <t>NÚMERO EMPLEOS Y AUTOEMPLEOS</t>
  </si>
  <si>
    <t>NÚMERO DE EMPRESARIOS CAPACITADOS</t>
  </si>
  <si>
    <t>CURSOS Y FOROS</t>
  </si>
  <si>
    <t>INDICADORES DE COLOCACION DE CADA PROGRAMA</t>
  </si>
  <si>
    <t>DIRECCION DE PROGRAMAS ESTRATÉGICOS E IMPULSO EMPRESARIAL</t>
  </si>
  <si>
    <t>CONTAR CON LOS PRINCIPALES INDICADORES QUE REFLEJEN LOS RESULTADOS OBTENIDOS DE LAS ACTIVIDADES RELACIONADAS CON EL OTORGAMIENTO DE FINANCIAMIENTOS Y CAPACITACIÓN, QUE REALIZA EL SISTEMA DE FINANCIAMIENTO PARA EL DESARROLLO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</si>
</sst>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.0%"/>
  </numFmts>
  <fonts count="2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4" fillId="0" borderId="0"/>
    <xf numFmtId="0" fontId="9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6" borderId="5" applyNumberFormat="0" applyAlignment="0" applyProtection="0"/>
    <xf numFmtId="0" fontId="12" fillId="7" borderId="6" applyNumberFormat="0" applyAlignment="0" applyProtection="0"/>
    <xf numFmtId="0" fontId="13" fillId="7" borderId="5" applyNumberFormat="0" applyAlignment="0" applyProtection="0"/>
    <xf numFmtId="0" fontId="15" fillId="8" borderId="8" applyNumberFormat="0" applyAlignment="0" applyProtection="0"/>
    <xf numFmtId="0" fontId="19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9" fillId="25" borderId="0" applyNumberFormat="0" applyBorder="0" applyAlignment="0" applyProtection="0"/>
    <xf numFmtId="0" fontId="19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9" fillId="29" borderId="0" applyNumberFormat="0" applyBorder="0" applyAlignment="0" applyProtection="0"/>
    <xf numFmtId="0" fontId="19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33" borderId="0" applyNumberFormat="0" applyBorder="0" applyAlignment="0" applyProtection="0"/>
    <xf numFmtId="0" fontId="20" fillId="0" borderId="0"/>
    <xf numFmtId="0" fontId="14" fillId="0" borderId="7" applyNumberFormat="0" applyFill="0" applyAlignment="0" applyProtection="0"/>
    <xf numFmtId="0" fontId="6" fillId="0" borderId="2" applyNumberFormat="0" applyFill="0" applyAlignment="0" applyProtection="0"/>
    <xf numFmtId="0" fontId="8" fillId="0" borderId="0" applyNumberForma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" fillId="0" borderId="0"/>
    <xf numFmtId="0" fontId="1" fillId="9" borderId="9" applyNumberFormat="0" applyFont="0" applyAlignment="0" applyProtection="0"/>
    <xf numFmtId="9" fontId="21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18" fillId="0" borderId="10" applyNumberFormat="0" applyFill="0" applyAlignment="0" applyProtection="0"/>
    <xf numFmtId="0" fontId="21" fillId="0" borderId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/>
    <xf numFmtId="14" fontId="0" fillId="0" borderId="0" xfId="0" applyNumberFormat="1" applyAlignment="1">
      <alignment horizontal="right"/>
    </xf>
    <xf numFmtId="164" fontId="0" fillId="0" borderId="0" xfId="0" applyNumberFormat="1" applyFill="1"/>
    <xf numFmtId="0" fontId="0" fillId="0" borderId="0" xfId="0"/>
    <xf numFmtId="14" fontId="0" fillId="0" borderId="0" xfId="0" applyNumberFormat="1"/>
    <xf numFmtId="0" fontId="0" fillId="0" borderId="0" xfId="0" applyFill="1" applyProtection="1"/>
    <xf numFmtId="0" fontId="0" fillId="0" borderId="0" xfId="0" applyNumberFormat="1" applyFill="1" applyBorder="1" applyProtection="1"/>
    <xf numFmtId="0" fontId="4" fillId="0" borderId="0" xfId="1" applyFill="1"/>
    <xf numFmtId="0" fontId="4" fillId="0" borderId="0" xfId="1" applyFill="1" applyBorder="1"/>
    <xf numFmtId="0" fontId="0" fillId="0" borderId="0" xfId="0"/>
    <xf numFmtId="0" fontId="0" fillId="0" borderId="0" xfId="0"/>
    <xf numFmtId="1" fontId="4" fillId="0" borderId="0" xfId="1" applyNumberForma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9">
    <cellStyle name="20% - Énfasis1" xfId="9" builtinId="30" customBuiltin="1"/>
    <cellStyle name="20% - Énfasis2" xfId="13" builtinId="34" customBuiltin="1"/>
    <cellStyle name="20% - Énfasis3" xfId="17" builtinId="38" customBuiltin="1"/>
    <cellStyle name="20% - Énfasis4" xfId="21" builtinId="42" customBuiltin="1"/>
    <cellStyle name="20% - Énfasis5" xfId="25" builtinId="46" customBuiltin="1"/>
    <cellStyle name="20% - Énfasis6" xfId="29" builtinId="50" customBuiltin="1"/>
    <cellStyle name="40% - Énfasis1" xfId="10" builtinId="31" customBuiltin="1"/>
    <cellStyle name="40% - Énfasis2" xfId="14" builtinId="35" customBuiltin="1"/>
    <cellStyle name="40% - Énfasis3" xfId="18" builtinId="39" customBuiltin="1"/>
    <cellStyle name="40% - Énfasis4" xfId="22" builtinId="43" customBuiltin="1"/>
    <cellStyle name="40% - Énfasis5" xfId="26" builtinId="47" customBuiltin="1"/>
    <cellStyle name="40% - Énfasis6" xfId="30" builtinId="51" customBuiltin="1"/>
    <cellStyle name="60% - Énfasis1" xfId="11" builtinId="32" customBuiltin="1"/>
    <cellStyle name="60% - Énfasis2" xfId="15" builtinId="36" customBuiltin="1"/>
    <cellStyle name="60% - Énfasis3" xfId="19" builtinId="40" customBuiltin="1"/>
    <cellStyle name="60% - Énfasis4" xfId="23" builtinId="44" customBuiltin="1"/>
    <cellStyle name="60% - Énfasis5" xfId="27" builtinId="48" customBuiltin="1"/>
    <cellStyle name="60% - Énfasis6" xfId="31" builtinId="52" customBuiltin="1"/>
    <cellStyle name="Cálculo" xfId="6" builtinId="22" customBuiltin="1"/>
    <cellStyle name="Celda de comprobación" xfId="7" builtinId="23" customBuiltin="1"/>
    <cellStyle name="Celda vinculada 2" xfId="33" xr:uid="{00000000-0005-0000-0000-000014000000}"/>
    <cellStyle name="Encabezado 1 2" xfId="34" xr:uid="{00000000-0005-0000-0000-000015000000}"/>
    <cellStyle name="Encabezado 4 2" xfId="35" xr:uid="{00000000-0005-0000-0000-000016000000}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Incorrecto" xfId="2" builtinId="27" customBuiltin="1"/>
    <cellStyle name="Millares 2" xfId="37" xr:uid="{00000000-0005-0000-0000-00001F000000}"/>
    <cellStyle name="Millares 3" xfId="36" xr:uid="{00000000-0005-0000-0000-000020000000}"/>
    <cellStyle name="Moneda 2" xfId="38" xr:uid="{00000000-0005-0000-0000-000021000000}"/>
    <cellStyle name="Neutral" xfId="3" builtinId="28" customBuiltin="1"/>
    <cellStyle name="Normal" xfId="0" builtinId="0"/>
    <cellStyle name="Normal 2" xfId="39" xr:uid="{00000000-0005-0000-0000-000024000000}"/>
    <cellStyle name="Normal 3" xfId="32" xr:uid="{00000000-0005-0000-0000-000025000000}"/>
    <cellStyle name="Normal 4" xfId="48" xr:uid="{00000000-0005-0000-0000-000026000000}"/>
    <cellStyle name="Normal 5" xfId="1" xr:uid="{00000000-0005-0000-0000-000027000000}"/>
    <cellStyle name="Notas 2" xfId="40" xr:uid="{00000000-0005-0000-0000-000028000000}"/>
    <cellStyle name="Porcentaje 2" xfId="41" xr:uid="{00000000-0005-0000-0000-000029000000}"/>
    <cellStyle name="Salida" xfId="5" builtinId="21" customBuiltin="1"/>
    <cellStyle name="Texto de advertencia 2" xfId="42" xr:uid="{00000000-0005-0000-0000-00002B000000}"/>
    <cellStyle name="Texto explicativo 2" xfId="43" xr:uid="{00000000-0005-0000-0000-00002C000000}"/>
    <cellStyle name="Título 2 2" xfId="45" xr:uid="{00000000-0005-0000-0000-00002D000000}"/>
    <cellStyle name="Título 3 2" xfId="46" xr:uid="{00000000-0005-0000-0000-00002E000000}"/>
    <cellStyle name="Título 4" xfId="44" xr:uid="{00000000-0005-0000-0000-00002F000000}"/>
    <cellStyle name="Total 2" xfId="47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FIDesrv04\PYME%202009\TRANSPARENCIA\LTASIPSLPA84FIX%20(INDICADORES)%20(arriba)\2018\NUEVOS%20FORMATOS\LTAIPSLP84IX%20DICIEMBRE%20%20%20(NUEVO%20FORMATO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A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3" customFormat="1" x14ac:dyDescent="0.25">
      <c r="A8" s="12">
        <v>2023</v>
      </c>
      <c r="B8" s="7">
        <v>45139</v>
      </c>
      <c r="C8" s="4">
        <v>45169</v>
      </c>
      <c r="D8" s="2" t="s">
        <v>90</v>
      </c>
      <c r="E8" s="3" t="s">
        <v>56</v>
      </c>
      <c r="F8" s="3" t="s">
        <v>57</v>
      </c>
      <c r="G8" s="3" t="s">
        <v>58</v>
      </c>
      <c r="H8" s="3" t="s">
        <v>59</v>
      </c>
      <c r="I8" s="3" t="s">
        <v>60</v>
      </c>
      <c r="J8" s="3" t="s">
        <v>61</v>
      </c>
      <c r="K8" s="8">
        <v>46303805</v>
      </c>
      <c r="L8" s="10">
        <v>45767849</v>
      </c>
      <c r="M8" s="2" t="s">
        <v>62</v>
      </c>
      <c r="N8" s="5">
        <f>+(L8/K8)</f>
        <v>0.98842522768917151</v>
      </c>
      <c r="O8" s="2" t="s">
        <v>55</v>
      </c>
      <c r="P8" s="3" t="s">
        <v>63</v>
      </c>
      <c r="Q8" s="3" t="s">
        <v>89</v>
      </c>
      <c r="R8" s="7">
        <v>45170</v>
      </c>
      <c r="S8" s="7">
        <v>45169</v>
      </c>
    </row>
    <row r="9" spans="1:20" x14ac:dyDescent="0.25">
      <c r="A9" s="13">
        <v>2023</v>
      </c>
      <c r="B9" s="7">
        <v>45139</v>
      </c>
      <c r="C9" s="4">
        <v>45169</v>
      </c>
      <c r="D9" s="2" t="s">
        <v>90</v>
      </c>
      <c r="E9" s="3" t="s">
        <v>64</v>
      </c>
      <c r="F9" s="3" t="s">
        <v>68</v>
      </c>
      <c r="G9" s="3" t="s">
        <v>70</v>
      </c>
      <c r="H9" s="3" t="s">
        <v>76</v>
      </c>
      <c r="I9" s="3" t="s">
        <v>82</v>
      </c>
      <c r="J9" s="3" t="s">
        <v>61</v>
      </c>
      <c r="K9" s="8">
        <v>3346</v>
      </c>
      <c r="L9" s="10">
        <v>2769</v>
      </c>
      <c r="M9" s="2" t="s">
        <v>62</v>
      </c>
      <c r="N9" s="5">
        <f t="shared" ref="N9:N14" si="0">+(L9/K9)</f>
        <v>0.82755528989838611</v>
      </c>
      <c r="O9" s="2" t="s">
        <v>55</v>
      </c>
      <c r="P9" s="3" t="s">
        <v>88</v>
      </c>
      <c r="Q9" s="6" t="s">
        <v>89</v>
      </c>
      <c r="R9" s="7">
        <v>45170</v>
      </c>
      <c r="S9" s="7">
        <v>45169</v>
      </c>
    </row>
    <row r="10" spans="1:20" x14ac:dyDescent="0.25">
      <c r="A10" s="13">
        <v>2023</v>
      </c>
      <c r="B10" s="7">
        <v>45139</v>
      </c>
      <c r="C10" s="4">
        <v>45169</v>
      </c>
      <c r="D10" s="2" t="s">
        <v>90</v>
      </c>
      <c r="E10" s="3" t="s">
        <v>65</v>
      </c>
      <c r="F10" s="3" t="s">
        <v>57</v>
      </c>
      <c r="G10" s="3" t="s">
        <v>71</v>
      </c>
      <c r="H10" s="3" t="s">
        <v>77</v>
      </c>
      <c r="I10" s="3" t="s">
        <v>83</v>
      </c>
      <c r="J10" s="3" t="s">
        <v>61</v>
      </c>
      <c r="K10" s="8">
        <v>54847675</v>
      </c>
      <c r="L10" s="14">
        <v>55656135</v>
      </c>
      <c r="M10" s="2" t="s">
        <v>62</v>
      </c>
      <c r="N10" s="5">
        <f t="shared" si="0"/>
        <v>1.0147400960934079</v>
      </c>
      <c r="O10" s="2" t="s">
        <v>55</v>
      </c>
      <c r="P10" s="3" t="s">
        <v>88</v>
      </c>
      <c r="Q10" s="6" t="s">
        <v>89</v>
      </c>
      <c r="R10" s="7">
        <v>45170</v>
      </c>
      <c r="S10" s="7">
        <v>45169</v>
      </c>
    </row>
    <row r="11" spans="1:20" x14ac:dyDescent="0.25">
      <c r="A11" s="13">
        <v>2023</v>
      </c>
      <c r="B11" s="7">
        <v>45139</v>
      </c>
      <c r="C11" s="4">
        <v>45169</v>
      </c>
      <c r="D11" s="2" t="s">
        <v>90</v>
      </c>
      <c r="E11" s="3" t="s">
        <v>66</v>
      </c>
      <c r="F11" s="3" t="s">
        <v>69</v>
      </c>
      <c r="G11" s="3" t="s">
        <v>72</v>
      </c>
      <c r="H11" s="3" t="s">
        <v>78</v>
      </c>
      <c r="I11" s="3" t="s">
        <v>84</v>
      </c>
      <c r="J11" s="3" t="s">
        <v>61</v>
      </c>
      <c r="K11" s="8">
        <v>4185</v>
      </c>
      <c r="L11" s="10">
        <v>677</v>
      </c>
      <c r="M11" s="2" t="s">
        <v>62</v>
      </c>
      <c r="N11" s="5">
        <f t="shared" si="0"/>
        <v>0.16176821983273595</v>
      </c>
      <c r="O11" s="2" t="s">
        <v>55</v>
      </c>
      <c r="P11" s="3" t="s">
        <v>88</v>
      </c>
      <c r="Q11" s="6" t="s">
        <v>89</v>
      </c>
      <c r="R11" s="7">
        <v>45170</v>
      </c>
      <c r="S11" s="7">
        <v>45169</v>
      </c>
    </row>
    <row r="12" spans="1:20" x14ac:dyDescent="0.25">
      <c r="A12" s="13">
        <v>2023</v>
      </c>
      <c r="B12" s="7">
        <v>45139</v>
      </c>
      <c r="C12" s="4">
        <v>45169</v>
      </c>
      <c r="D12" s="2" t="s">
        <v>90</v>
      </c>
      <c r="E12" s="3" t="s">
        <v>66</v>
      </c>
      <c r="F12" s="3" t="s">
        <v>57</v>
      </c>
      <c r="G12" s="3" t="s">
        <v>73</v>
      </c>
      <c r="H12" s="3" t="s">
        <v>79</v>
      </c>
      <c r="I12" s="3" t="s">
        <v>85</v>
      </c>
      <c r="J12" s="3" t="s">
        <v>61</v>
      </c>
      <c r="K12" s="9">
        <v>377</v>
      </c>
      <c r="L12" s="11">
        <v>374</v>
      </c>
      <c r="M12" s="2" t="s">
        <v>62</v>
      </c>
      <c r="N12" s="5">
        <f t="shared" si="0"/>
        <v>0.99204244031830235</v>
      </c>
      <c r="O12" s="2" t="s">
        <v>54</v>
      </c>
      <c r="P12" s="3" t="s">
        <v>88</v>
      </c>
      <c r="Q12" s="6" t="s">
        <v>89</v>
      </c>
      <c r="R12" s="7">
        <v>45170</v>
      </c>
      <c r="S12" s="7">
        <v>45169</v>
      </c>
    </row>
    <row r="13" spans="1:20" x14ac:dyDescent="0.25">
      <c r="A13" s="13">
        <v>2023</v>
      </c>
      <c r="B13" s="7">
        <v>45139</v>
      </c>
      <c r="C13" s="4">
        <v>45169</v>
      </c>
      <c r="D13" s="2" t="s">
        <v>90</v>
      </c>
      <c r="E13" s="3" t="s">
        <v>66</v>
      </c>
      <c r="F13" s="3" t="s">
        <v>69</v>
      </c>
      <c r="G13" s="3" t="s">
        <v>74</v>
      </c>
      <c r="H13" s="3" t="s">
        <v>80</v>
      </c>
      <c r="I13" s="3" t="s">
        <v>86</v>
      </c>
      <c r="J13" s="3" t="s">
        <v>61</v>
      </c>
      <c r="K13" s="8">
        <v>6116</v>
      </c>
      <c r="L13" s="10">
        <v>6115</v>
      </c>
      <c r="M13" s="2" t="s">
        <v>62</v>
      </c>
      <c r="N13" s="5">
        <f t="shared" si="0"/>
        <v>0.99983649444081102</v>
      </c>
      <c r="O13" s="2" t="s">
        <v>54</v>
      </c>
      <c r="P13" s="3" t="s">
        <v>88</v>
      </c>
      <c r="Q13" s="6" t="s">
        <v>89</v>
      </c>
      <c r="R13" s="7">
        <v>45170</v>
      </c>
      <c r="S13" s="7">
        <v>45169</v>
      </c>
    </row>
    <row r="14" spans="1:20" x14ac:dyDescent="0.25">
      <c r="A14" s="13">
        <v>2023</v>
      </c>
      <c r="B14" s="7">
        <v>45139</v>
      </c>
      <c r="C14" s="4">
        <v>45169</v>
      </c>
      <c r="D14" s="2" t="s">
        <v>90</v>
      </c>
      <c r="E14" s="3" t="s">
        <v>67</v>
      </c>
      <c r="F14" s="3" t="s">
        <v>69</v>
      </c>
      <c r="G14" s="3" t="s">
        <v>75</v>
      </c>
      <c r="H14" s="3" t="s">
        <v>81</v>
      </c>
      <c r="I14" s="3" t="s">
        <v>87</v>
      </c>
      <c r="J14" s="3" t="s">
        <v>61</v>
      </c>
      <c r="K14" s="8">
        <v>605</v>
      </c>
      <c r="L14" s="10">
        <v>581</v>
      </c>
      <c r="M14" s="2" t="s">
        <v>62</v>
      </c>
      <c r="N14" s="5">
        <f t="shared" si="0"/>
        <v>0.96033057851239667</v>
      </c>
      <c r="O14" s="2" t="s">
        <v>55</v>
      </c>
      <c r="P14" s="3" t="s">
        <v>88</v>
      </c>
      <c r="Q14" s="6" t="s">
        <v>89</v>
      </c>
      <c r="R14" s="7">
        <v>45170</v>
      </c>
      <c r="S14" s="7">
        <v>45169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5:O201" xr:uid="{00000000-0002-0000-0000-000000000000}">
      <formula1>Hidden_114</formula1>
    </dataValidation>
    <dataValidation type="list" allowBlank="1" showErrorMessage="1" sqref="O8:O14" xr:uid="{00000000-0002-0000-0000-000001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Patricia Hernandez Santana</cp:lastModifiedBy>
  <dcterms:created xsi:type="dcterms:W3CDTF">2018-06-19T14:49:53Z</dcterms:created>
  <dcterms:modified xsi:type="dcterms:W3CDTF">2023-08-28T19:09:21Z</dcterms:modified>
</cp:coreProperties>
</file>