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 Rivera\Desktop\AGOSTO 2023\1.-ALUMBRADO PUBLICO\"/>
    </mc:Choice>
  </mc:AlternateContent>
  <bookViews>
    <workbookView xWindow="750" yWindow="600" windowWidth="13815" windowHeight="5835"/>
  </bookViews>
  <sheets>
    <sheet name="Reporte de Formatos" sheetId="1" r:id="rId1"/>
    <sheet name="Hidden_1" sheetId="2" r:id="rId2"/>
  </sheets>
  <externalReferences>
    <externalReference r:id="rId3"/>
    <externalReference r:id="rId4"/>
    <externalReference r:id="rId5"/>
  </externalReferences>
  <definedNames>
    <definedName name="Hidden_114">Hidden_1!$A$1:$A$2</definedName>
    <definedName name="Hidden_115">[1]Hidden_1!$A$1:$A$2</definedName>
    <definedName name="hidden1">[2]Datos!$A$1:$A$4</definedName>
    <definedName name="hidden2">[3]hidden2!$A$1:$A$2</definedName>
  </definedNames>
  <calcPr calcId="162913"/>
</workbook>
</file>

<file path=xl/calcChain.xml><?xml version="1.0" encoding="utf-8"?>
<calcChain xmlns="http://schemas.openxmlformats.org/spreadsheetml/2006/main">
  <c r="N79" i="1" l="1"/>
  <c r="N78" i="1"/>
  <c r="N76" i="1" l="1"/>
  <c r="N75" i="1"/>
  <c r="M74" i="1"/>
  <c r="N74" i="1" s="1"/>
  <c r="M73" i="1"/>
  <c r="N73" i="1" s="1"/>
  <c r="M72" i="1"/>
  <c r="N72" i="1" s="1"/>
  <c r="N62" i="1" l="1"/>
</calcChain>
</file>

<file path=xl/sharedStrings.xml><?xml version="1.0" encoding="utf-8"?>
<sst xmlns="http://schemas.openxmlformats.org/spreadsheetml/2006/main" count="973" uniqueCount="323">
  <si>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</si>
  <si>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</si>
  <si>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</si>
  <si>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</si>
  <si>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</si>
  <si>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</si>
  <si>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</si>
  <si>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</si>
  <si>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</si>
  <si>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</si>
  <si>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</si>
  <si>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</si>
  <si>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</si>
  <si>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</si>
  <si>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</si>
  <si>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</si>
  <si>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</si>
  <si>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</si>
  <si>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</si>
  <si>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</si>
  <si>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</si>
  <si>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</si>
  <si>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</si>
  <si>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</si>
  <si>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</si>
  <si>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</si>
  <si>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</si>
  <si>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</si>
  <si>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</si>
  <si>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</si>
  <si>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</si>
  <si>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</si>
  <si>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</si>
  <si>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</si>
  <si>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</si>
  <si>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</si>
  <si>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</si>
  <si>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</si>
  <si>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</si>
  <si>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</si>
  <si>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</si>
  <si>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</si>
  <si>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</si>
  <si>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</si>
  <si>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</si>
  <si>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</si>
  <si>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</si>
  <si>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</si>
  <si>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</si>
  <si>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</si>
  <si>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</si>
  <si>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</si>
  <si>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</si>
  <si>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</si>
  <si>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</si>
  <si>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</si>
  <si>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Eficiencia</t>
  </si>
  <si>
    <t>Gestion</t>
  </si>
  <si>
    <t>Porcentaje</t>
  </si>
  <si>
    <t>Anual</t>
  </si>
  <si>
    <t>No genera</t>
  </si>
  <si>
    <t>Ciudadania en general</t>
  </si>
  <si>
    <t>Alumbrado Publico</t>
  </si>
  <si>
    <t>no genera</t>
  </si>
  <si>
    <t>Atencion al a ciudadania en la recepción de solicitudes para el mejoramiento del alumbrado publico.</t>
  </si>
  <si>
    <t>Cambio e instalación  de luminarias del alumbrado publico</t>
  </si>
  <si>
    <t>Programa de instalación de luminarias</t>
  </si>
  <si>
    <t>Mantenimiento al sistema de alumbrado dañado</t>
  </si>
  <si>
    <t>Mantenimiento y arreglo del alumbrado en general</t>
  </si>
  <si>
    <t>Solicitudes en general para el servicio de alumbrado</t>
  </si>
  <si>
    <t>Se pretende promover la formación de la ciudadanía para que sean capaces de interactuar en la sociedad y de asumir esfuerzos para alcanzar objetivos comunes</t>
  </si>
  <si>
    <t>Honores a los símbolos patrios</t>
  </si>
  <si>
    <t>EFICIENCIA</t>
  </si>
  <si>
    <t>OBJETIVO</t>
  </si>
  <si>
    <t xml:space="preserve">porcentaje </t>
  </si>
  <si>
    <t>porcentaje</t>
  </si>
  <si>
    <t>anual</t>
  </si>
  <si>
    <t>ley del escudo, bandera  e himno nacional</t>
  </si>
  <si>
    <t>accion civica</t>
  </si>
  <si>
    <t>Seguir estrictamente el cumplimiento del calendario cívico nacional y estatal realizando izamientos de nuestra insignia nacional</t>
  </si>
  <si>
    <t>Izamientos de bandera nacional</t>
  </si>
  <si>
    <t>Cumplir con el calendario cívico nacional y estatal en la realización de ceremonias y desfiles</t>
  </si>
  <si>
    <t>Eventos cívicos – sociales</t>
  </si>
  <si>
    <t>Se realiza el pase de asistencia mediante listas de personal asignadas a cada departamento o área administrativa del H. Ayuntamiento.</t>
  </si>
  <si>
    <t>Realizar la toma de asistencia y permanencia en las áreas y horario laboral</t>
  </si>
  <si>
    <t>Gestión</t>
  </si>
  <si>
    <t>(Número de faltas del personal a su área laboral/ Número de asistencias del personal activo) *100</t>
  </si>
  <si>
    <t>diario</t>
  </si>
  <si>
    <t>Recursos Humanos</t>
  </si>
  <si>
    <t>Recursos Humanos, Oficialia Mayor</t>
  </si>
  <si>
    <t>No Genera</t>
  </si>
  <si>
    <t>Se capacita al personal del ayuntamiento de acuerdo con las necesidades de los departamentos para la realización de sus actividades.</t>
  </si>
  <si>
    <t>Trabajadores capacitados en realización y desempeño de sus actividades</t>
  </si>
  <si>
    <t>(Total de capacitaciones atendidas/ Total de capacitaciones programadas) *100</t>
  </si>
  <si>
    <t>1 por semestre</t>
  </si>
  <si>
    <t>Indicador de Gestión</t>
  </si>
  <si>
    <t>Productores Atendidos en Ventanilla de Atención a cafeticultores</t>
  </si>
  <si>
    <t>Productores Atendidos</t>
  </si>
  <si>
    <t>Productores Atendidos/ Linea Base * 100</t>
  </si>
  <si>
    <t>Mensual</t>
  </si>
  <si>
    <t>Padron de Cafeticultores</t>
  </si>
  <si>
    <t>Atencion a Cafeticultores</t>
  </si>
  <si>
    <t>EL MES QUE SE INFORMA, NO SE GENERO NOTA.</t>
  </si>
  <si>
    <t>Productores que participan en actividades integrales en desarrollo a la cafeticultura.</t>
  </si>
  <si>
    <t>Productores atendidos/ productores programados* 100</t>
  </si>
  <si>
    <t>Productores que realizan Actividades Ambientales en Parcelas de Café.</t>
  </si>
  <si>
    <t>Productores Atendidos/ Productores Programados *100</t>
  </si>
  <si>
    <t>Productores que Realizan Actividades de Sanidad en Sector Cafetalero</t>
  </si>
  <si>
    <t>Productores atendidos</t>
  </si>
  <si>
    <t>Productores Atendidos por Contingencia Climatológicas</t>
  </si>
  <si>
    <t>Actividades de Promoción y Consumo de Café en el Municipio</t>
  </si>
  <si>
    <t xml:space="preserve">Participantes en Promoción y Consumo de Café </t>
  </si>
  <si>
    <t>Participantes / Participantes Programados* 100</t>
  </si>
  <si>
    <t>Productores realicen actividades de Conservación agua y suelo cultivo de Café</t>
  </si>
  <si>
    <t>Productores Participantes</t>
  </si>
  <si>
    <t>Proyectos de Gestión y Seguimiento de Programas de Café.</t>
  </si>
  <si>
    <t>Proyectos de Gestión</t>
  </si>
  <si>
    <t>Proyectos Gestionados/ Proyectos Programados* 100</t>
  </si>
  <si>
    <t>Adquisición de Materia Prima Producción de Plantas de Café</t>
  </si>
  <si>
    <t>Semilla de Café Adquirida</t>
  </si>
  <si>
    <t>Semilla Adquirida/ Semilla Programada* 100</t>
  </si>
  <si>
    <t>Grupos de Trabajo en Cultivo de Café</t>
  </si>
  <si>
    <t>Convenios</t>
  </si>
  <si>
    <t>Convenios Realizados/ Convenios Proramados* 100</t>
  </si>
  <si>
    <t>Desarrollo de Capacidades Talleres y Capacitaciones</t>
  </si>
  <si>
    <t>Talleres Realizados</t>
  </si>
  <si>
    <t>Talleres Realizados/ Talleres Programados* 100</t>
  </si>
  <si>
    <t>Recepcionar a los ciudadanos, con la finalidad de facilitarles la orientación y ayuda que precisen</t>
  </si>
  <si>
    <t>Atención a la Ciudadanía</t>
  </si>
  <si>
    <t>gestionar</t>
  </si>
  <si>
    <t>CIUDADANIA EN GENERAL</t>
  </si>
  <si>
    <t>Unidad de Transparencia</t>
  </si>
  <si>
    <t>NO GENERA</t>
  </si>
  <si>
    <t>Orientar, informar y canalizar las solicitudes a los diferentes departamentos para su gestión</t>
  </si>
  <si>
    <t>Recepción de Solicitudes</t>
  </si>
  <si>
    <t>permanente</t>
  </si>
  <si>
    <t>Clasificarlas audiencias para un mejor desahogo y atención en 3 esferas: autoridades, dependencias y ciudadanos (asuntos particulares)</t>
  </si>
  <si>
    <t>Audiencia Pública</t>
  </si>
  <si>
    <t xml:space="preserve">atencion a la ciudadania </t>
  </si>
  <si>
    <t>Actividades de participacion de la comunidad estudiantil y autoridades de las comunidades</t>
  </si>
  <si>
    <t xml:space="preserve">eficiencia </t>
  </si>
  <si>
    <t xml:space="preserve">gestion </t>
  </si>
  <si>
    <t xml:space="preserve">acciones realizadas /metas programadas </t>
  </si>
  <si>
    <t>mensual</t>
  </si>
  <si>
    <t xml:space="preserve">area administrativa </t>
  </si>
  <si>
    <t xml:space="preserve">coodinacion de derechos humanos </t>
  </si>
  <si>
    <t xml:space="preserve">no genera </t>
  </si>
  <si>
    <t>Recursos materiales y financieros para atender las solicitudes recibidas en la unidad administrativa</t>
  </si>
  <si>
    <t xml:space="preserve">coordinacion de derechos humanos </t>
  </si>
  <si>
    <t>Contar con actualizacion de datos de las instituciones y autoridades d las dif comunidades</t>
  </si>
  <si>
    <t>Realización de Sesiones de COPLADEM</t>
  </si>
  <si>
    <t>Sesiones del comité COPLADEM validas</t>
  </si>
  <si>
    <t>Eficacia</t>
  </si>
  <si>
    <t>Numero de sesiones ordinarias de COPLADEM contempladas al año</t>
  </si>
  <si>
    <t>(total de sesiones atendidas / total de sesiones programadas)*100</t>
  </si>
  <si>
    <t>Sesiones</t>
  </si>
  <si>
    <t>Trimestral</t>
  </si>
  <si>
    <t>4 Sesiones</t>
  </si>
  <si>
    <t>no genero</t>
  </si>
  <si>
    <t>Actas de COPLADEM.</t>
  </si>
  <si>
    <t>Unidad de Transparencia, Planeación Gubernamental</t>
  </si>
  <si>
    <t>Implementación del sistema de evaluación de desempeño (INDICADORES)</t>
  </si>
  <si>
    <t>Porcentaje de  indicadores reportados</t>
  </si>
  <si>
    <t>Sistema o programa que ayudara al seguimiento y monitoreo de indicadores de las unidades administrativas</t>
  </si>
  <si>
    <t>(reporté de seguimiento y monitoreo trimestral realizado    /reporte de seguimiento trimestral  programado) *100</t>
  </si>
  <si>
    <t>Reportes trimestrales</t>
  </si>
  <si>
    <t>Informe trimestral consolidado de indicadores</t>
  </si>
  <si>
    <r>
      <t xml:space="preserve">El Principal objetivo es sin duda el de mejorar la calidad de vida de las personas afectadas buscando mejorar la condición </t>
    </r>
    <r>
      <rPr>
        <i/>
        <sz val="10"/>
        <color indexed="8"/>
        <rFont val="Arial"/>
        <family val="2"/>
      </rPr>
      <t>física</t>
    </r>
    <r>
      <rPr>
        <sz val="10"/>
        <color indexed="8"/>
        <rFont val="Arial"/>
        <family val="2"/>
      </rPr>
      <t>, la movilidad y el tono muscular de los pacientes.</t>
    </r>
  </si>
  <si>
    <t>Terapia</t>
  </si>
  <si>
    <t xml:space="preserve">Eficiencia </t>
  </si>
  <si>
    <t>Ciudadania en General</t>
  </si>
  <si>
    <t>Unidad Basica de Rehabilitacion</t>
  </si>
  <si>
    <t>Establecer a restablecer la comunicación lingüística no desarrollada, alterada o  interrumpida en la población en general (neonatos, niños, infantes, adolescentes, jóvenes, adultos y seniles) desde el nivel de esto temprana utilizando las técnicas terapéuticas de rehabilitación.</t>
  </si>
  <si>
    <t>que las personas que acuden por un tratamiento alcancen un alivio de su desorden y prevenir la reincidencia buscando siempre su estabilidad física, mental emocional y social.</t>
  </si>
  <si>
    <t>Realizar recorridos de ruta de traslados de pacientes o a las distintas instituciones de salud.</t>
  </si>
  <si>
    <t>Traslados</t>
  </si>
  <si>
    <t>Traslado</t>
  </si>
  <si>
    <t>Brindar informacion mediante la Promoción a la salud, para contribuir en la Recuperación y lograr la Satisfacción del Paciente.</t>
  </si>
  <si>
    <t>Platicas</t>
  </si>
  <si>
    <t>ATENDER A LA CIUDADANIA EN GENERAL</t>
  </si>
  <si>
    <t>ATENDER A LA CIUDADANIA</t>
  </si>
  <si>
    <t>NUMERO DE AUDIENCIAS</t>
  </si>
  <si>
    <t>EFICACIA</t>
  </si>
  <si>
    <t>METAS AJUSTADAS</t>
  </si>
  <si>
    <t>MENSUAL</t>
  </si>
  <si>
    <t>PLANEACION</t>
  </si>
  <si>
    <t>NO HAY AJUSTE</t>
  </si>
  <si>
    <t>AREA ADMINISTRATIVA</t>
  </si>
  <si>
    <t>DELEGACION DE TAMAN</t>
  </si>
  <si>
    <t>GENERAR EL TRABAJO COLABORATIVO CON LAS DIFERENTES INSTITUCIONES DEL MUNICIPIO</t>
  </si>
  <si>
    <t>INTEGRACIÓN DEL CONSEJO DE PARTICIPACIÓN SOCIAL EN LA EDUCACIÓN</t>
  </si>
  <si>
    <t>ANUAL</t>
  </si>
  <si>
    <t>GESTIONAR</t>
  </si>
  <si>
    <t>(TOTAL DE METAS PROGRAMADAS/TOTAL DE METAS REALIZADAS)/100</t>
  </si>
  <si>
    <t>PORCENTAJE</t>
  </si>
  <si>
    <t>CONSEJO DE PARTICIPACIÓN SOCIAL</t>
  </si>
  <si>
    <t>COORDINACIÓN DE EDUCACIÓN</t>
  </si>
  <si>
    <t xml:space="preserve">GENERAR LA PARTICIPACIÓN DE LAS INSTITUCIONES EDUCATIVAS PARA UN MEJOR FUNCIONAMIENTO, FORTALECIENDO LAS RELACIONES ENTRE INTITUCIONES EDUCATIVAS EN CONJUNTO CON EL AYUNTAMIENTO </t>
  </si>
  <si>
    <t>DIAGNÓSTICO DE  LA EDUCACIÓN EN EL MUNICIPIO</t>
  </si>
  <si>
    <t>(TOTAL DE METAS PROGRAMADAS/TOTAL DE METAS REALIZADAS)/101</t>
  </si>
  <si>
    <t>DIAGNÓSTICO DE EDUCACIÓN</t>
  </si>
  <si>
    <t>MEJORAR EL NIVEL DE DESARROLLO DE LOS ALUMNOS A TRAVES DE ESPACIOS ÓPTIMOS PARA EL DESARROLLO DEL APRENDIZAJE</t>
  </si>
  <si>
    <t>PROGRAMA DE MANTENIMIENTO EN INSTITUCIONES EDUCATIVAS</t>
  </si>
  <si>
    <t>(TOTAL DE METAS PROGRAMADAS/TOTAL DE METAS REALIZADAS)/102</t>
  </si>
  <si>
    <t>INSTITUCIONES EDUCATIVAS</t>
  </si>
  <si>
    <t>otorgar la atencion médica municipal a la ciudadania.</t>
  </si>
  <si>
    <t>CONSULTA MEDICA</t>
  </si>
  <si>
    <t>GESTION</t>
  </si>
  <si>
    <t>ACCION REALIZADA/META PROGRAMADA X100</t>
  </si>
  <si>
    <t>ADMINISTRACIÓN</t>
  </si>
  <si>
    <t>COORDINACIÓN MUNICIPAL DE SALUD</t>
  </si>
  <si>
    <t>CONSULTA DENTAL</t>
  </si>
  <si>
    <t>SESIONES PSICOLOGICAS</t>
  </si>
  <si>
    <t>SERVICIOS EN ENFERMERIA</t>
  </si>
  <si>
    <t>TRABAJO SOCIAL</t>
  </si>
  <si>
    <t>TRASLADOS DE PACIENTES</t>
  </si>
  <si>
    <t>OTORGAMIENTO DE MEDICAMENTOS</t>
  </si>
  <si>
    <t>EXPEDICIÓN DE CERTIFICADOS MÉDICOS.</t>
  </si>
  <si>
    <t>EXPEDICIÓN DE LICENCIAS MÉDICAS.</t>
  </si>
  <si>
    <t>REFERENCIAS MEDICAS</t>
  </si>
  <si>
    <t>PROMOCIÓN A LA SALUD</t>
  </si>
  <si>
    <t>Atender a la ciudadania en general con peticion de proyectos para beneficio de su barrio,colonia y/o localidad.</t>
  </si>
  <si>
    <t xml:space="preserve">Atencion a la ciudadania </t>
  </si>
  <si>
    <t>num de visitas</t>
  </si>
  <si>
    <t>eficiencia</t>
  </si>
  <si>
    <t>metas ajustadas</t>
  </si>
  <si>
    <t>ascendente</t>
  </si>
  <si>
    <t>no hay ajuste</t>
  </si>
  <si>
    <t>REPORTE</t>
  </si>
  <si>
    <t>Departamento de desarrollo rural</t>
  </si>
  <si>
    <t>Notificacion a la ciudadania sobre los apoyos que se recibiran de diversos organismos y dependencias.</t>
  </si>
  <si>
    <t xml:space="preserve">Notificacion a la ciudadania </t>
  </si>
  <si>
    <t xml:space="preserve">num. de visitas </t>
  </si>
  <si>
    <t xml:space="preserve">eficienciia </t>
  </si>
  <si>
    <t xml:space="preserve">no hay ajuste </t>
  </si>
  <si>
    <t>Asistencia a foros de consulta para la elaboracion del plan de desarrollo estatal y municipal.</t>
  </si>
  <si>
    <t xml:space="preserve">Atencion a dependencias  </t>
  </si>
  <si>
    <t xml:space="preserve">Oficios recibidos </t>
  </si>
  <si>
    <t xml:space="preserve">metas ajustadas </t>
  </si>
  <si>
    <t xml:space="preserve">porcentajes </t>
  </si>
  <si>
    <t>departamento de desarrollo rural</t>
  </si>
  <si>
    <t xml:space="preserve">Comisiones a dependencias estatales y federales </t>
  </si>
  <si>
    <t xml:space="preserve">Comisiones  </t>
  </si>
  <si>
    <t xml:space="preserve">creacion del padron de productores </t>
  </si>
  <si>
    <t>padron</t>
  </si>
  <si>
    <t xml:space="preserve">archivos fisicos </t>
  </si>
  <si>
    <t xml:space="preserve">porcentaje de acciones </t>
  </si>
  <si>
    <t xml:space="preserve">bitacoras y padron productores </t>
  </si>
  <si>
    <t>semestral</t>
  </si>
  <si>
    <t xml:space="preserve">integracion de expedienes </t>
  </si>
  <si>
    <t xml:space="preserve">total de expedientes recibidos </t>
  </si>
  <si>
    <t xml:space="preserve">ascendente </t>
  </si>
  <si>
    <t>Brindar la atención y asesorías a las víctimas, en cuanto al problema que se les presente.</t>
  </si>
  <si>
    <t>Asesorias</t>
  </si>
  <si>
    <t xml:space="preserve">METAS AJUSTADAS * 100 ENTRE META PROGRAMADA </t>
  </si>
  <si>
    <t>INSTANCIA MUNICIPAL DE LAS MUJERES</t>
  </si>
  <si>
    <t>Llevar un control de todas las asesorías brindadas</t>
  </si>
  <si>
    <t>Listas de víctimas atendidas</t>
  </si>
  <si>
    <t>Promover acciones que promuevan la equidad</t>
  </si>
  <si>
    <t>Calendario de acciones</t>
  </si>
  <si>
    <t>Realizar pláticas de prevension a las mujeres</t>
  </si>
  <si>
    <t>Pláticas</t>
  </si>
  <si>
    <t>Realizar acciones que promuevan la equidad de género, y así mismo que se promueva el respeto hacia las mujeres.</t>
  </si>
  <si>
    <t>Padrón de Beneficiarios</t>
  </si>
  <si>
    <t>Sensibilizar a toda la comunidad estudiantil y comunitaria para poder convivir pacíficamente y y que conozcan los tipos de violencia que existen para así evitar el maltrato y la violencia.</t>
  </si>
  <si>
    <t>Proporcionar información concreta de asistencias sociales y apoyos enfocados</t>
  </si>
  <si>
    <t>Stand Informativo</t>
  </si>
  <si>
    <t>Trabajar en coordinación con instituciones estatales</t>
  </si>
  <si>
    <t>Proyecto de empoderamiento</t>
  </si>
  <si>
    <t>ECONOMIA</t>
  </si>
  <si>
    <t>Eventos</t>
  </si>
  <si>
    <t>Impulsar las oportunidad laborales que existen y ofrecen, que permitan que la poblacion buscadora de empleo acceda al mercado laboral</t>
  </si>
  <si>
    <t>Programa de Buscadores de Empleo" Bolsa de trabajo"</t>
  </si>
  <si>
    <t>Gestionar</t>
  </si>
  <si>
    <t>lo acumulado/100/la meta</t>
  </si>
  <si>
    <t>Enlace Municipal de Servicio de Empleo</t>
  </si>
  <si>
    <t>Brindar la atención a empresas para ofrecer el servicio y publicar sus vacantes, dar difucion a los buscadores de empleo acorde a su perfil laboral y expectativas</t>
  </si>
  <si>
    <t>Asesoria a buscadores empleo y empresas</t>
  </si>
  <si>
    <t>Impartir talleres a los buscadores con la finalidad que tengan conocimietos para entrevistas, llenado de Curriculum Vitae y solicitud de empleo</t>
  </si>
  <si>
    <t>Talleres para buscadores de empleo</t>
  </si>
  <si>
    <t xml:space="preserve">Es un espacio para ofertar vacantes de empresas locales y foraneas donde los buscadores de empleo se postulan, les realizan las entrevistas de acuerdo a su perfil </t>
  </si>
  <si>
    <t>Encuentro laborales</t>
  </si>
  <si>
    <t>Jornada laboral</t>
  </si>
  <si>
    <t>FACILITAR EL ACCESO A LA CIUDADANIA EN GENERAL A LOS PROGRAMAS SOCIALES ALTERNATIVOS.</t>
  </si>
  <si>
    <t>PROGRAMAS SOCIALES</t>
  </si>
  <si>
    <t>GESTION DE PROGRAMAS SOCIALES ALTERNATIVOS DE LECHE LICONSA</t>
  </si>
  <si>
    <t>PA*100/MP</t>
  </si>
  <si>
    <t xml:space="preserve">PROGRAMAS SOCIALES </t>
  </si>
  <si>
    <t>DE LA META PROGRAMADA SE LOGRO CON UN AVANCE DEL 100%</t>
  </si>
  <si>
    <t>Llevar un control de los permisos que se otorgan</t>
  </si>
  <si>
    <t xml:space="preserve">Porcentaje  de permisos para evento autorizados </t>
  </si>
  <si>
    <t>Total de permisos para evento autorizados/Total de tramites solicitados)*100</t>
  </si>
  <si>
    <t>trimestral</t>
  </si>
  <si>
    <t xml:space="preserve"> expedientes</t>
  </si>
  <si>
    <t>Anuncios y Espectaculos</t>
  </si>
  <si>
    <t xml:space="preserve">Porcentaje  de tramites para publicidad </t>
  </si>
  <si>
    <t>Total de trámites para publicidad/Total de tramites solicitados)*100</t>
  </si>
  <si>
    <t>Expedientes,padron</t>
  </si>
  <si>
    <t>Comunicar las acciones, eventos y obras de la Administración Municipal a través de la página oficial del Ayuntamiento www.tamazunchale.gob.mx</t>
  </si>
  <si>
    <t>Rueda de prensa y sitio web</t>
  </si>
  <si>
    <t>Calidad</t>
  </si>
  <si>
    <t>inauguracion de obras</t>
  </si>
  <si>
    <t xml:space="preserve">Plan Municipal de Desarrollo </t>
  </si>
  <si>
    <t>Plan de Desarrollo Municipal</t>
  </si>
  <si>
    <t>Comunicación Social</t>
  </si>
  <si>
    <t>Informe de gobierno y difusión</t>
  </si>
  <si>
    <t>banderazos,, visitas a comunidades, cobrtura de eventos, publicacion en redes sociales, boletines,mantenimiento preventivo de equipo, rueda de prensa y sitio web, informe de gobierno.</t>
  </si>
  <si>
    <t>ACCIONES REALIZADAS/METAS PROGRAMADASX100</t>
  </si>
  <si>
    <t>AREAS ADMINISTRATIVAS</t>
  </si>
  <si>
    <t>FOMENTO Y DESARROLLO CULTURAL</t>
  </si>
  <si>
    <t>Seguimiento de las solicitudes que realiza la ciudadanía</t>
  </si>
  <si>
    <t>Atención a la ciudadanía</t>
  </si>
  <si>
    <t>registro civil 02</t>
  </si>
  <si>
    <t>Expedición, registro y actualización de actas</t>
  </si>
  <si>
    <t>Recepción, trámite y gestión de solicitudes de servicio</t>
  </si>
  <si>
    <t>ciudadania en general</t>
  </si>
  <si>
    <t>Atender a toda la Ciudadania con peticiones para beneficio de su comunidad</t>
  </si>
  <si>
    <t>Numeros de audiencia</t>
  </si>
  <si>
    <t>Metas ajustadas</t>
  </si>
  <si>
    <t>Poncentaje</t>
  </si>
  <si>
    <t xml:space="preserve">Mensual </t>
  </si>
  <si>
    <t>Area administrativa</t>
  </si>
  <si>
    <t xml:space="preserve">Coordinacion de la Unidad Especializada para la Atencion de los Pueblos y Comunidades Indigenas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</si>
</sst>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1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Arial Narrow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color indexed="8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i/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sz val="11"/>
      <color rgb="FF202124"/>
      <name val="Calibri"/>
      <family val="2"/>
      <scheme val="minor"/>
    </font>
    <font>
      <sz val="11"/>
      <color rgb="FF22222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3">
    <xf numFmtId="0" fontId="0" fillId="0" borderId="0"/>
    <xf numFmtId="0" fontId="3" fillId="0" borderId="0"/>
    <xf numFmtId="9" fontId="3" fillId="0" borderId="0" applyFont="0" applyFill="0" applyBorder="0" applyAlignment="0" applyProtection="0"/>
  </cellStyleXfs>
  <cellXfs count="7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4" fillId="0" borderId="0" xfId="0" applyFont="1" applyAlignment="1">
      <alignment horizontal="left"/>
    </xf>
    <xf numFmtId="10" fontId="0" fillId="0" borderId="0" xfId="0" applyNumberFormat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0" xfId="0" applyNumberForma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9" fontId="0" fillId="0" borderId="0" xfId="0" applyNumberFormat="1" applyAlignment="1">
      <alignment horizontal="left"/>
    </xf>
    <xf numFmtId="0" fontId="7" fillId="0" borderId="0" xfId="0" applyFont="1" applyFill="1" applyAlignment="1">
      <alignment horizontal="left"/>
    </xf>
    <xf numFmtId="0" fontId="0" fillId="0" borderId="0" xfId="0" applyBorder="1" applyAlignment="1" applyProtection="1">
      <alignment horizontal="left"/>
    </xf>
    <xf numFmtId="0" fontId="7" fillId="0" borderId="0" xfId="1" applyFont="1" applyFill="1" applyBorder="1" applyAlignment="1" applyProtection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/>
    </xf>
    <xf numFmtId="0" fontId="0" fillId="0" borderId="0" xfId="0" applyFont="1" applyBorder="1" applyAlignment="1">
      <alignment horizontal="left"/>
    </xf>
    <xf numFmtId="0" fontId="7" fillId="0" borderId="0" xfId="1" applyFont="1" applyBorder="1" applyAlignment="1" applyProtection="1">
      <alignment horizontal="left"/>
    </xf>
    <xf numFmtId="0" fontId="0" fillId="0" borderId="0" xfId="0" applyFont="1" applyFill="1" applyBorder="1" applyAlignment="1">
      <alignment horizontal="left" vertical="top"/>
    </xf>
    <xf numFmtId="0" fontId="0" fillId="0" borderId="0" xfId="0" applyFont="1" applyFill="1" applyBorder="1" applyAlignment="1">
      <alignment horizontal="left"/>
    </xf>
    <xf numFmtId="0" fontId="7" fillId="0" borderId="0" xfId="1" applyFont="1" applyFill="1" applyBorder="1" applyAlignment="1" applyProtection="1">
      <alignment horizontal="left"/>
    </xf>
    <xf numFmtId="0" fontId="0" fillId="0" borderId="0" xfId="0" applyFill="1" applyBorder="1" applyAlignment="1">
      <alignment horizontal="left" vertical="top"/>
    </xf>
    <xf numFmtId="0" fontId="8" fillId="0" borderId="0" xfId="0" applyFont="1" applyAlignment="1">
      <alignment horizontal="left"/>
    </xf>
    <xf numFmtId="0" fontId="0" fillId="0" borderId="0" xfId="0"/>
    <xf numFmtId="0" fontId="9" fillId="0" borderId="0" xfId="2" applyNumberFormat="1" applyFont="1" applyFill="1" applyBorder="1" applyAlignment="1">
      <alignment horizontal="left" vertical="center"/>
    </xf>
    <xf numFmtId="0" fontId="4" fillId="4" borderId="0" xfId="0" applyFont="1" applyFill="1" applyBorder="1" applyAlignment="1">
      <alignment horizontal="left" vertical="center"/>
    </xf>
    <xf numFmtId="0" fontId="10" fillId="4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1" fillId="0" borderId="0" xfId="2" applyNumberFormat="1" applyFont="1" applyFill="1" applyBorder="1" applyAlignment="1">
      <alignment horizontal="left" vertical="center"/>
    </xf>
    <xf numFmtId="164" fontId="12" fillId="0" borderId="0" xfId="2" applyNumberFormat="1" applyFont="1" applyFill="1" applyBorder="1" applyAlignment="1">
      <alignment horizontal="left" vertical="center"/>
    </xf>
    <xf numFmtId="0" fontId="4" fillId="4" borderId="0" xfId="2" applyNumberFormat="1" applyFont="1" applyFill="1" applyBorder="1" applyAlignment="1">
      <alignment horizontal="left" vertical="center"/>
    </xf>
    <xf numFmtId="9" fontId="4" fillId="4" borderId="0" xfId="0" applyNumberFormat="1" applyFont="1" applyFill="1" applyBorder="1" applyAlignment="1">
      <alignment horizontal="left" vertical="center"/>
    </xf>
    <xf numFmtId="14" fontId="0" fillId="0" borderId="0" xfId="0" applyNumberFormat="1" applyBorder="1" applyAlignment="1">
      <alignment horizontal="left" vertical="center"/>
    </xf>
    <xf numFmtId="0" fontId="0" fillId="0" borderId="0" xfId="0" applyNumberFormat="1" applyFont="1" applyBorder="1" applyAlignment="1">
      <alignment horizontal="left" vertical="center"/>
    </xf>
    <xf numFmtId="9" fontId="0" fillId="0" borderId="0" xfId="0" applyNumberFormat="1" applyBorder="1" applyAlignment="1">
      <alignment horizontal="left" vertical="center"/>
    </xf>
    <xf numFmtId="0" fontId="4" fillId="0" borderId="0" xfId="0" applyFont="1" applyAlignment="1">
      <alignment horizontal="left" vertical="top"/>
    </xf>
    <xf numFmtId="0" fontId="0" fillId="0" borderId="0" xfId="0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0" fillId="0" borderId="0" xfId="0" applyBorder="1"/>
    <xf numFmtId="0" fontId="0" fillId="4" borderId="0" xfId="0" applyFill="1" applyBorder="1" applyAlignment="1">
      <alignment horizontal="left"/>
    </xf>
    <xf numFmtId="0" fontId="14" fillId="0" borderId="0" xfId="0" applyFont="1" applyAlignment="1">
      <alignment horizontal="left"/>
    </xf>
    <xf numFmtId="9" fontId="15" fillId="0" borderId="0" xfId="2" applyFont="1" applyAlignment="1">
      <alignment horizontal="left"/>
    </xf>
    <xf numFmtId="0" fontId="0" fillId="0" borderId="2" xfId="0" applyBorder="1" applyAlignment="1">
      <alignment horizontal="left"/>
    </xf>
    <xf numFmtId="0" fontId="0" fillId="4" borderId="3" xfId="0" applyFill="1" applyBorder="1" applyAlignment="1">
      <alignment horizontal="left"/>
    </xf>
    <xf numFmtId="9" fontId="0" fillId="0" borderId="0" xfId="0" applyNumberFormat="1" applyFill="1" applyAlignment="1">
      <alignment horizontal="left"/>
    </xf>
    <xf numFmtId="0" fontId="16" fillId="0" borderId="0" xfId="0" applyFont="1" applyFill="1" applyBorder="1" applyAlignment="1">
      <alignment horizontal="left" vertical="top"/>
    </xf>
    <xf numFmtId="0" fontId="0" fillId="0" borderId="0" xfId="0" applyFont="1" applyFill="1" applyBorder="1" applyAlignment="1" applyProtection="1">
      <alignment horizontal="left" vertical="top"/>
    </xf>
    <xf numFmtId="0" fontId="7" fillId="0" borderId="0" xfId="0" applyFont="1" applyBorder="1" applyAlignment="1">
      <alignment horizontal="left"/>
    </xf>
    <xf numFmtId="9" fontId="7" fillId="4" borderId="0" xfId="2" applyFont="1" applyFill="1" applyBorder="1" applyAlignment="1">
      <alignment horizontal="left"/>
    </xf>
    <xf numFmtId="9" fontId="7" fillId="0" borderId="0" xfId="2" applyFont="1" applyBorder="1" applyAlignment="1">
      <alignment horizontal="left"/>
    </xf>
    <xf numFmtId="0" fontId="4" fillId="0" borderId="0" xfId="0" applyFont="1" applyAlignment="1" applyProtection="1">
      <alignment horizontal="left"/>
    </xf>
    <xf numFmtId="3" fontId="6" fillId="0" borderId="0" xfId="0" applyNumberFormat="1" applyFont="1" applyAlignment="1" applyProtection="1">
      <alignment horizontal="left"/>
    </xf>
    <xf numFmtId="10" fontId="6" fillId="0" borderId="0" xfId="0" applyNumberFormat="1" applyFont="1" applyAlignment="1" applyProtection="1">
      <alignment horizontal="left"/>
    </xf>
    <xf numFmtId="0" fontId="6" fillId="0" borderId="0" xfId="0" applyFont="1" applyFill="1" applyBorder="1" applyAlignment="1" applyProtection="1">
      <alignment horizontal="left"/>
    </xf>
    <xf numFmtId="3" fontId="4" fillId="0" borderId="0" xfId="0" applyNumberFormat="1" applyFont="1" applyAlignment="1">
      <alignment horizontal="left"/>
    </xf>
    <xf numFmtId="0" fontId="6" fillId="0" borderId="0" xfId="0" applyFont="1" applyBorder="1" applyAlignment="1" applyProtection="1">
      <alignment horizontal="left"/>
    </xf>
    <xf numFmtId="0" fontId="4" fillId="0" borderId="0" xfId="0" applyFont="1" applyBorder="1" applyAlignment="1" applyProtection="1">
      <alignment horizontal="left"/>
    </xf>
    <xf numFmtId="3" fontId="6" fillId="0" borderId="0" xfId="0" applyNumberFormat="1" applyFont="1" applyBorder="1" applyAlignment="1" applyProtection="1">
      <alignment horizontal="left"/>
    </xf>
    <xf numFmtId="3" fontId="4" fillId="4" borderId="0" xfId="0" applyNumberFormat="1" applyFont="1" applyFill="1" applyBorder="1" applyAlignment="1">
      <alignment horizontal="left"/>
    </xf>
    <xf numFmtId="10" fontId="6" fillId="0" borderId="0" xfId="0" applyNumberFormat="1" applyFont="1" applyBorder="1" applyAlignment="1" applyProtection="1">
      <alignment horizontal="left"/>
    </xf>
    <xf numFmtId="0" fontId="4" fillId="0" borderId="0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3">
    <cellStyle name="Normal" xfId="0" builtinId="0"/>
    <cellStyle name="Normal 3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iguel%20Rivera/Desktop/AGOSTO%202023/4.-ATENCION%20A%20CAFETICULTORES/LTAIPSLP84VII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iguel%20Rivera/Desktop/AGOSTO%202023/15.-SERVICIO%20MUNICIPAL%20DE%20EMPLEO/LTAIPSLP84VII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Tavo\Escritorio\JUNIO%202019\PLANEACION%20GUBERNAMENTAL\1X%20INDICADORES%20BUENO\06%202019\05%202018\REGISTRO%20CIV\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Datos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0"/>
  <sheetViews>
    <sheetView tabSelected="1" topLeftCell="A2" workbookViewId="0">
      <selection activeCell="A9" sqref="A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customWidth="1"/>
  </cols>
  <sheetData>
    <row r="1" spans="1:21" hidden="1" x14ac:dyDescent="0.25">
      <c r="A1" t="s">
        <v>0</v>
      </c>
    </row>
    <row r="2" spans="1:21" x14ac:dyDescent="0.25">
      <c r="A2" s="73" t="s">
        <v>1</v>
      </c>
      <c r="B2" s="74"/>
      <c r="C2" s="74"/>
      <c r="D2" s="73" t="s">
        <v>2</v>
      </c>
      <c r="E2" s="74"/>
      <c r="F2" s="74"/>
      <c r="G2" s="73" t="s">
        <v>3</v>
      </c>
      <c r="H2" s="74"/>
      <c r="I2" s="74"/>
    </row>
    <row r="3" spans="1:21" x14ac:dyDescent="0.25">
      <c r="A3" s="75" t="s">
        <v>4</v>
      </c>
      <c r="B3" s="74"/>
      <c r="C3" s="74"/>
      <c r="D3" s="75" t="s">
        <v>5</v>
      </c>
      <c r="E3" s="74"/>
      <c r="F3" s="74"/>
      <c r="G3" s="75" t="s">
        <v>6</v>
      </c>
      <c r="H3" s="74"/>
      <c r="I3" s="7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 x14ac:dyDescent="0.25">
      <c r="A6" s="73" t="s">
        <v>33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 x14ac:dyDescent="0.25">
      <c r="A8">
        <v>2023</v>
      </c>
      <c r="B8" s="3">
        <v>45139</v>
      </c>
      <c r="C8" s="3">
        <v>45169</v>
      </c>
      <c r="D8" s="7" t="s">
        <v>64</v>
      </c>
      <c r="E8" s="7" t="s">
        <v>69</v>
      </c>
      <c r="F8" s="7" t="s">
        <v>56</v>
      </c>
      <c r="G8" s="7" t="s">
        <v>57</v>
      </c>
      <c r="H8" s="7" t="s">
        <v>58</v>
      </c>
      <c r="I8" s="7" t="s">
        <v>58</v>
      </c>
      <c r="J8" s="7" t="s">
        <v>59</v>
      </c>
      <c r="K8" s="7" t="s">
        <v>60</v>
      </c>
      <c r="L8" s="7">
        <v>480</v>
      </c>
      <c r="M8" s="7">
        <v>179</v>
      </c>
      <c r="N8" s="7">
        <v>37.29</v>
      </c>
      <c r="O8" s="7" t="s">
        <v>54</v>
      </c>
      <c r="P8" s="7" t="s">
        <v>61</v>
      </c>
      <c r="Q8" s="7" t="s">
        <v>62</v>
      </c>
      <c r="R8" s="8">
        <v>45178</v>
      </c>
      <c r="S8" s="8">
        <v>45178</v>
      </c>
      <c r="T8" s="7" t="s">
        <v>63</v>
      </c>
    </row>
    <row r="9" spans="1:21" x14ac:dyDescent="0.25">
      <c r="A9" s="2">
        <v>2023</v>
      </c>
      <c r="B9" s="4">
        <v>45139</v>
      </c>
      <c r="C9" s="4">
        <v>45169</v>
      </c>
      <c r="D9" s="7" t="s">
        <v>65</v>
      </c>
      <c r="E9" s="7" t="s">
        <v>66</v>
      </c>
      <c r="F9" s="7" t="s">
        <v>56</v>
      </c>
      <c r="G9" s="7" t="s">
        <v>57</v>
      </c>
      <c r="H9" s="7" t="s">
        <v>58</v>
      </c>
      <c r="I9" s="7" t="s">
        <v>58</v>
      </c>
      <c r="J9" s="7" t="s">
        <v>59</v>
      </c>
      <c r="K9" s="7" t="s">
        <v>60</v>
      </c>
      <c r="L9" s="7">
        <v>540</v>
      </c>
      <c r="M9" s="7">
        <v>250</v>
      </c>
      <c r="N9" s="7">
        <v>46.3</v>
      </c>
      <c r="O9" s="7" t="s">
        <v>54</v>
      </c>
      <c r="P9" s="7" t="s">
        <v>61</v>
      </c>
      <c r="Q9" s="7" t="s">
        <v>62</v>
      </c>
      <c r="R9" s="8">
        <v>45178</v>
      </c>
      <c r="S9" s="8">
        <v>45178</v>
      </c>
      <c r="T9" s="7" t="s">
        <v>63</v>
      </c>
    </row>
    <row r="10" spans="1:21" x14ac:dyDescent="0.25">
      <c r="A10" s="2">
        <v>2023</v>
      </c>
      <c r="B10" s="4">
        <v>45139</v>
      </c>
      <c r="C10" s="4">
        <v>45169</v>
      </c>
      <c r="D10" s="7" t="s">
        <v>67</v>
      </c>
      <c r="E10" s="7" t="s">
        <v>68</v>
      </c>
      <c r="F10" s="7" t="s">
        <v>56</v>
      </c>
      <c r="G10" s="7" t="s">
        <v>57</v>
      </c>
      <c r="H10" s="7" t="s">
        <v>58</v>
      </c>
      <c r="I10" s="7" t="s">
        <v>58</v>
      </c>
      <c r="J10" s="7" t="s">
        <v>59</v>
      </c>
      <c r="K10" s="7" t="s">
        <v>60</v>
      </c>
      <c r="L10" s="7">
        <v>1200</v>
      </c>
      <c r="M10" s="7">
        <v>726</v>
      </c>
      <c r="N10" s="7">
        <v>60.5</v>
      </c>
      <c r="O10" s="7" t="s">
        <v>54</v>
      </c>
      <c r="P10" s="7" t="s">
        <v>61</v>
      </c>
      <c r="Q10" s="7" t="s">
        <v>62</v>
      </c>
      <c r="R10" s="8">
        <v>45178</v>
      </c>
      <c r="S10" s="8">
        <v>45178</v>
      </c>
      <c r="T10" s="7" t="s">
        <v>63</v>
      </c>
    </row>
    <row r="11" spans="1:21" x14ac:dyDescent="0.25">
      <c r="A11" s="5">
        <v>2023</v>
      </c>
      <c r="B11" s="4">
        <v>45139</v>
      </c>
      <c r="C11" s="4">
        <v>45169</v>
      </c>
      <c r="D11" s="9" t="s">
        <v>70</v>
      </c>
      <c r="E11" s="9" t="s">
        <v>71</v>
      </c>
      <c r="F11" s="7" t="s">
        <v>72</v>
      </c>
      <c r="G11" s="7" t="s">
        <v>73</v>
      </c>
      <c r="H11" s="7" t="s">
        <v>74</v>
      </c>
      <c r="I11" s="7" t="s">
        <v>75</v>
      </c>
      <c r="J11" s="7" t="s">
        <v>76</v>
      </c>
      <c r="K11" s="7">
        <v>2023</v>
      </c>
      <c r="L11" s="7">
        <v>46</v>
      </c>
      <c r="M11" s="7">
        <v>4</v>
      </c>
      <c r="N11" s="10">
        <v>0.91300000000000003</v>
      </c>
      <c r="O11" s="7" t="s">
        <v>54</v>
      </c>
      <c r="P11" s="7" t="s">
        <v>77</v>
      </c>
      <c r="Q11" s="7" t="s">
        <v>78</v>
      </c>
      <c r="R11" s="8">
        <v>45178</v>
      </c>
      <c r="S11" s="8">
        <v>45178</v>
      </c>
      <c r="T11" s="7" t="s">
        <v>63</v>
      </c>
    </row>
    <row r="12" spans="1:21" x14ac:dyDescent="0.25">
      <c r="A12" s="5">
        <v>2023</v>
      </c>
      <c r="B12" s="4">
        <v>45139</v>
      </c>
      <c r="C12" s="4">
        <v>45169</v>
      </c>
      <c r="D12" s="9" t="s">
        <v>79</v>
      </c>
      <c r="E12" s="9" t="s">
        <v>80</v>
      </c>
      <c r="F12" s="7" t="s">
        <v>72</v>
      </c>
      <c r="G12" s="7" t="s">
        <v>73</v>
      </c>
      <c r="H12" s="7" t="s">
        <v>74</v>
      </c>
      <c r="I12" s="7" t="s">
        <v>75</v>
      </c>
      <c r="J12" s="7" t="s">
        <v>76</v>
      </c>
      <c r="K12" s="7">
        <v>2023</v>
      </c>
      <c r="L12" s="7">
        <v>39</v>
      </c>
      <c r="M12" s="7">
        <v>0</v>
      </c>
      <c r="N12" s="10">
        <v>0</v>
      </c>
      <c r="O12" s="7" t="s">
        <v>54</v>
      </c>
      <c r="P12" s="7" t="s">
        <v>77</v>
      </c>
      <c r="Q12" s="7" t="s">
        <v>78</v>
      </c>
      <c r="R12" s="8">
        <v>45178</v>
      </c>
      <c r="S12" s="8">
        <v>45178</v>
      </c>
      <c r="T12" s="7" t="s">
        <v>63</v>
      </c>
    </row>
    <row r="13" spans="1:21" x14ac:dyDescent="0.25">
      <c r="A13" s="5">
        <v>2023</v>
      </c>
      <c r="B13" s="4">
        <v>45139</v>
      </c>
      <c r="C13" s="4">
        <v>45169</v>
      </c>
      <c r="D13" s="9" t="s">
        <v>81</v>
      </c>
      <c r="E13" s="9" t="s">
        <v>82</v>
      </c>
      <c r="F13" s="11" t="s">
        <v>72</v>
      </c>
      <c r="G13" s="7" t="s">
        <v>73</v>
      </c>
      <c r="H13" s="7" t="s">
        <v>74</v>
      </c>
      <c r="I13" s="7" t="s">
        <v>75</v>
      </c>
      <c r="J13" s="7" t="s">
        <v>76</v>
      </c>
      <c r="K13" s="7">
        <v>2023</v>
      </c>
      <c r="L13" s="7">
        <v>14</v>
      </c>
      <c r="M13" s="12">
        <v>0</v>
      </c>
      <c r="N13" s="10">
        <v>0</v>
      </c>
      <c r="O13" s="7" t="s">
        <v>54</v>
      </c>
      <c r="P13" s="7" t="s">
        <v>77</v>
      </c>
      <c r="Q13" s="7" t="s">
        <v>78</v>
      </c>
      <c r="R13" s="8">
        <v>45178</v>
      </c>
      <c r="S13" s="8">
        <v>45178</v>
      </c>
      <c r="T13" s="7" t="s">
        <v>63</v>
      </c>
    </row>
    <row r="14" spans="1:21" ht="16.5" x14ac:dyDescent="0.3">
      <c r="A14" s="5">
        <v>2023</v>
      </c>
      <c r="B14" s="4">
        <v>45139</v>
      </c>
      <c r="C14" s="4">
        <v>45169</v>
      </c>
      <c r="D14" s="13" t="s">
        <v>83</v>
      </c>
      <c r="E14" s="14" t="s">
        <v>84</v>
      </c>
      <c r="F14" s="15" t="s">
        <v>56</v>
      </c>
      <c r="G14" s="7" t="s">
        <v>85</v>
      </c>
      <c r="H14" s="13" t="s">
        <v>86</v>
      </c>
      <c r="I14" s="7" t="s">
        <v>74</v>
      </c>
      <c r="J14" s="16" t="s">
        <v>87</v>
      </c>
      <c r="K14" s="17">
        <v>2022</v>
      </c>
      <c r="L14" s="18">
        <v>1</v>
      </c>
      <c r="M14" s="7">
        <v>0</v>
      </c>
      <c r="N14" s="7">
        <v>100</v>
      </c>
      <c r="O14" s="7" t="s">
        <v>54</v>
      </c>
      <c r="P14" s="7" t="s">
        <v>88</v>
      </c>
      <c r="Q14" s="7" t="s">
        <v>89</v>
      </c>
      <c r="R14" s="8">
        <v>45178</v>
      </c>
      <c r="S14" s="8">
        <v>45178</v>
      </c>
      <c r="T14" s="7" t="s">
        <v>90</v>
      </c>
    </row>
    <row r="15" spans="1:21" ht="16.5" x14ac:dyDescent="0.3">
      <c r="A15" s="5">
        <v>2023</v>
      </c>
      <c r="B15" s="4">
        <v>45139</v>
      </c>
      <c r="C15" s="4">
        <v>45169</v>
      </c>
      <c r="D15" s="13" t="s">
        <v>91</v>
      </c>
      <c r="E15" s="14" t="s">
        <v>92</v>
      </c>
      <c r="F15" s="16" t="s">
        <v>56</v>
      </c>
      <c r="G15" s="7" t="s">
        <v>85</v>
      </c>
      <c r="H15" s="13" t="s">
        <v>93</v>
      </c>
      <c r="I15" s="7" t="s">
        <v>74</v>
      </c>
      <c r="J15" s="16" t="s">
        <v>94</v>
      </c>
      <c r="K15" s="17">
        <v>2022</v>
      </c>
      <c r="L15" s="18">
        <v>1</v>
      </c>
      <c r="M15" s="7">
        <v>0</v>
      </c>
      <c r="N15" s="7">
        <v>100</v>
      </c>
      <c r="O15" s="7" t="s">
        <v>55</v>
      </c>
      <c r="P15" s="19" t="s">
        <v>88</v>
      </c>
      <c r="Q15" s="7" t="s">
        <v>89</v>
      </c>
      <c r="R15" s="8">
        <v>45178</v>
      </c>
      <c r="S15" s="8">
        <v>45178</v>
      </c>
      <c r="T15" s="7" t="s">
        <v>90</v>
      </c>
    </row>
    <row r="16" spans="1:21" x14ac:dyDescent="0.25">
      <c r="A16" s="5">
        <v>2023</v>
      </c>
      <c r="B16" s="4">
        <v>45139</v>
      </c>
      <c r="C16" s="4">
        <v>45169</v>
      </c>
      <c r="D16" s="20" t="s">
        <v>95</v>
      </c>
      <c r="E16" s="21" t="s">
        <v>96</v>
      </c>
      <c r="F16" s="22" t="s">
        <v>97</v>
      </c>
      <c r="G16" s="23" t="s">
        <v>56</v>
      </c>
      <c r="H16" s="23" t="s">
        <v>57</v>
      </c>
      <c r="I16" s="23" t="s">
        <v>98</v>
      </c>
      <c r="J16" s="23" t="s">
        <v>58</v>
      </c>
      <c r="K16" s="23" t="s">
        <v>99</v>
      </c>
      <c r="L16" s="24">
        <v>1500</v>
      </c>
      <c r="M16" s="24">
        <v>35</v>
      </c>
      <c r="N16" s="7">
        <v>100</v>
      </c>
      <c r="O16" s="7" t="s">
        <v>54</v>
      </c>
      <c r="P16" s="25" t="s">
        <v>100</v>
      </c>
      <c r="Q16" s="25" t="s">
        <v>101</v>
      </c>
      <c r="R16" s="8">
        <v>45178</v>
      </c>
      <c r="S16" s="8">
        <v>45178</v>
      </c>
      <c r="T16" s="23" t="s">
        <v>102</v>
      </c>
      <c r="U16" s="23"/>
    </row>
    <row r="17" spans="1:21" x14ac:dyDescent="0.25">
      <c r="A17" s="5">
        <v>2023</v>
      </c>
      <c r="B17" s="4">
        <v>45139</v>
      </c>
      <c r="C17" s="4">
        <v>45169</v>
      </c>
      <c r="D17" s="20" t="s">
        <v>95</v>
      </c>
      <c r="E17" s="21" t="s">
        <v>103</v>
      </c>
      <c r="F17" s="26" t="s">
        <v>97</v>
      </c>
      <c r="G17" s="23" t="s">
        <v>56</v>
      </c>
      <c r="H17" s="23" t="s">
        <v>57</v>
      </c>
      <c r="I17" s="23" t="s">
        <v>104</v>
      </c>
      <c r="J17" s="23" t="s">
        <v>58</v>
      </c>
      <c r="K17" s="23" t="s">
        <v>99</v>
      </c>
      <c r="L17" s="27">
        <v>1500</v>
      </c>
      <c r="M17" s="27">
        <v>70</v>
      </c>
      <c r="N17" s="7">
        <v>100</v>
      </c>
      <c r="O17" s="7" t="s">
        <v>54</v>
      </c>
      <c r="P17" s="25" t="s">
        <v>100</v>
      </c>
      <c r="Q17" s="25" t="s">
        <v>101</v>
      </c>
      <c r="R17" s="8">
        <v>45178</v>
      </c>
      <c r="S17" s="8">
        <v>45178</v>
      </c>
      <c r="T17" s="23" t="s">
        <v>102</v>
      </c>
      <c r="U17" s="23"/>
    </row>
    <row r="18" spans="1:21" x14ac:dyDescent="0.25">
      <c r="A18" s="5">
        <v>2023</v>
      </c>
      <c r="B18" s="4">
        <v>45139</v>
      </c>
      <c r="C18" s="4">
        <v>45169</v>
      </c>
      <c r="D18" s="20" t="s">
        <v>95</v>
      </c>
      <c r="E18" s="28" t="s">
        <v>105</v>
      </c>
      <c r="F18" s="26" t="s">
        <v>97</v>
      </c>
      <c r="G18" s="23" t="s">
        <v>56</v>
      </c>
      <c r="H18" s="23" t="s">
        <v>57</v>
      </c>
      <c r="I18" s="23" t="s">
        <v>106</v>
      </c>
      <c r="J18" s="23" t="s">
        <v>58</v>
      </c>
      <c r="K18" s="23" t="s">
        <v>99</v>
      </c>
      <c r="L18" s="27">
        <v>800</v>
      </c>
      <c r="M18" s="27">
        <v>0</v>
      </c>
      <c r="N18" s="7">
        <v>100</v>
      </c>
      <c r="O18" s="7" t="s">
        <v>54</v>
      </c>
      <c r="P18" s="25" t="s">
        <v>100</v>
      </c>
      <c r="Q18" s="25" t="s">
        <v>101</v>
      </c>
      <c r="R18" s="8">
        <v>45178</v>
      </c>
      <c r="S18" s="8">
        <v>45178</v>
      </c>
      <c r="T18" s="23" t="s">
        <v>102</v>
      </c>
      <c r="U18" s="23"/>
    </row>
    <row r="19" spans="1:21" x14ac:dyDescent="0.25">
      <c r="A19" s="5">
        <v>2023</v>
      </c>
      <c r="B19" s="4">
        <v>45139</v>
      </c>
      <c r="C19" s="4">
        <v>45169</v>
      </c>
      <c r="D19" s="20" t="s">
        <v>95</v>
      </c>
      <c r="E19" s="28" t="s">
        <v>107</v>
      </c>
      <c r="F19" s="29" t="s">
        <v>108</v>
      </c>
      <c r="G19" s="23" t="s">
        <v>56</v>
      </c>
      <c r="H19" s="23" t="s">
        <v>57</v>
      </c>
      <c r="I19" s="23" t="s">
        <v>104</v>
      </c>
      <c r="J19" s="23" t="s">
        <v>58</v>
      </c>
      <c r="K19" s="23" t="s">
        <v>99</v>
      </c>
      <c r="L19" s="27">
        <v>500</v>
      </c>
      <c r="M19" s="27">
        <v>0</v>
      </c>
      <c r="N19" s="7">
        <v>100</v>
      </c>
      <c r="O19" s="7" t="s">
        <v>54</v>
      </c>
      <c r="P19" s="25" t="s">
        <v>100</v>
      </c>
      <c r="Q19" s="25" t="s">
        <v>101</v>
      </c>
      <c r="R19" s="8">
        <v>45178</v>
      </c>
      <c r="S19" s="8">
        <v>45178</v>
      </c>
      <c r="T19" s="23" t="s">
        <v>102</v>
      </c>
      <c r="U19" s="23"/>
    </row>
    <row r="20" spans="1:21" x14ac:dyDescent="0.25">
      <c r="A20" s="5">
        <v>2023</v>
      </c>
      <c r="B20" s="4">
        <v>45139</v>
      </c>
      <c r="C20" s="4">
        <v>45169</v>
      </c>
      <c r="D20" s="20" t="s">
        <v>95</v>
      </c>
      <c r="E20" s="28" t="s">
        <v>109</v>
      </c>
      <c r="F20" s="29" t="s">
        <v>108</v>
      </c>
      <c r="G20" s="23" t="s">
        <v>56</v>
      </c>
      <c r="H20" s="23" t="s">
        <v>57</v>
      </c>
      <c r="I20" s="23" t="s">
        <v>104</v>
      </c>
      <c r="J20" s="23" t="s">
        <v>58</v>
      </c>
      <c r="K20" s="23" t="s">
        <v>99</v>
      </c>
      <c r="L20" s="27">
        <v>1500</v>
      </c>
      <c r="M20" s="27">
        <v>0</v>
      </c>
      <c r="N20" s="7">
        <v>100</v>
      </c>
      <c r="O20" s="7" t="s">
        <v>54</v>
      </c>
      <c r="P20" s="25" t="s">
        <v>100</v>
      </c>
      <c r="Q20" s="25" t="s">
        <v>101</v>
      </c>
      <c r="R20" s="8">
        <v>45178</v>
      </c>
      <c r="S20" s="8">
        <v>45178</v>
      </c>
      <c r="T20" s="23" t="s">
        <v>102</v>
      </c>
      <c r="U20" s="23"/>
    </row>
    <row r="21" spans="1:21" x14ac:dyDescent="0.25">
      <c r="A21" s="5">
        <v>2023</v>
      </c>
      <c r="B21" s="4">
        <v>45139</v>
      </c>
      <c r="C21" s="4">
        <v>45169</v>
      </c>
      <c r="D21" s="20" t="s">
        <v>95</v>
      </c>
      <c r="E21" s="28" t="s">
        <v>110</v>
      </c>
      <c r="F21" s="29" t="s">
        <v>111</v>
      </c>
      <c r="G21" s="23" t="s">
        <v>56</v>
      </c>
      <c r="H21" s="23" t="s">
        <v>57</v>
      </c>
      <c r="I21" s="23" t="s">
        <v>112</v>
      </c>
      <c r="J21" s="23" t="s">
        <v>58</v>
      </c>
      <c r="K21" s="23" t="s">
        <v>99</v>
      </c>
      <c r="L21" s="27">
        <v>100</v>
      </c>
      <c r="M21" s="27">
        <v>24</v>
      </c>
      <c r="N21" s="7">
        <v>100</v>
      </c>
      <c r="O21" s="7" t="s">
        <v>54</v>
      </c>
      <c r="P21" s="25" t="s">
        <v>100</v>
      </c>
      <c r="Q21" s="25" t="s">
        <v>101</v>
      </c>
      <c r="R21" s="8">
        <v>45178</v>
      </c>
      <c r="S21" s="8">
        <v>45178</v>
      </c>
      <c r="T21" s="23" t="s">
        <v>102</v>
      </c>
      <c r="U21" s="23"/>
    </row>
    <row r="22" spans="1:21" x14ac:dyDescent="0.25">
      <c r="A22" s="5">
        <v>2023</v>
      </c>
      <c r="B22" s="4">
        <v>45139</v>
      </c>
      <c r="C22" s="4">
        <v>45169</v>
      </c>
      <c r="D22" s="20" t="s">
        <v>95</v>
      </c>
      <c r="E22" s="28" t="s">
        <v>113</v>
      </c>
      <c r="F22" s="29" t="s">
        <v>114</v>
      </c>
      <c r="G22" s="23" t="s">
        <v>56</v>
      </c>
      <c r="H22" s="23" t="s">
        <v>57</v>
      </c>
      <c r="I22" s="23" t="s">
        <v>112</v>
      </c>
      <c r="J22" s="23" t="s">
        <v>58</v>
      </c>
      <c r="K22" s="23" t="s">
        <v>99</v>
      </c>
      <c r="L22" s="27">
        <v>1500</v>
      </c>
      <c r="M22" s="27">
        <v>0</v>
      </c>
      <c r="N22" s="7">
        <v>100</v>
      </c>
      <c r="O22" s="7" t="s">
        <v>54</v>
      </c>
      <c r="P22" s="25" t="s">
        <v>100</v>
      </c>
      <c r="Q22" s="25" t="s">
        <v>101</v>
      </c>
      <c r="R22" s="8">
        <v>45178</v>
      </c>
      <c r="S22" s="8">
        <v>45178</v>
      </c>
      <c r="T22" s="23" t="s">
        <v>102</v>
      </c>
      <c r="U22" s="23"/>
    </row>
    <row r="23" spans="1:21" x14ac:dyDescent="0.25">
      <c r="A23" s="5">
        <v>2023</v>
      </c>
      <c r="B23" s="4">
        <v>45139</v>
      </c>
      <c r="C23" s="4">
        <v>45169</v>
      </c>
      <c r="D23" s="20" t="s">
        <v>95</v>
      </c>
      <c r="E23" s="28" t="s">
        <v>115</v>
      </c>
      <c r="F23" s="29" t="s">
        <v>116</v>
      </c>
      <c r="G23" s="23" t="s">
        <v>56</v>
      </c>
      <c r="H23" s="23" t="s">
        <v>57</v>
      </c>
      <c r="I23" s="23" t="s">
        <v>117</v>
      </c>
      <c r="J23" s="23" t="s">
        <v>58</v>
      </c>
      <c r="K23" s="23" t="s">
        <v>99</v>
      </c>
      <c r="L23" s="27">
        <v>400</v>
      </c>
      <c r="M23" s="27">
        <v>1</v>
      </c>
      <c r="N23" s="7">
        <v>100</v>
      </c>
      <c r="O23" s="7" t="s">
        <v>54</v>
      </c>
      <c r="P23" s="28" t="s">
        <v>100</v>
      </c>
      <c r="Q23" s="28" t="s">
        <v>101</v>
      </c>
      <c r="R23" s="8">
        <v>45178</v>
      </c>
      <c r="S23" s="8">
        <v>45178</v>
      </c>
      <c r="T23" s="23" t="s">
        <v>102</v>
      </c>
      <c r="U23" s="23"/>
    </row>
    <row r="24" spans="1:21" x14ac:dyDescent="0.25">
      <c r="A24" s="5">
        <v>2023</v>
      </c>
      <c r="B24" s="4">
        <v>45139</v>
      </c>
      <c r="C24" s="4">
        <v>45169</v>
      </c>
      <c r="D24" s="20" t="s">
        <v>95</v>
      </c>
      <c r="E24" s="28" t="s">
        <v>118</v>
      </c>
      <c r="F24" s="29" t="s">
        <v>119</v>
      </c>
      <c r="G24" s="23" t="s">
        <v>56</v>
      </c>
      <c r="H24" s="23" t="s">
        <v>57</v>
      </c>
      <c r="I24" s="23" t="s">
        <v>120</v>
      </c>
      <c r="J24" s="23" t="s">
        <v>58</v>
      </c>
      <c r="K24" s="23" t="s">
        <v>99</v>
      </c>
      <c r="L24" s="27">
        <v>500</v>
      </c>
      <c r="M24" s="27">
        <v>0</v>
      </c>
      <c r="N24" s="7">
        <v>100</v>
      </c>
      <c r="O24" s="7" t="s">
        <v>54</v>
      </c>
      <c r="P24" s="28" t="s">
        <v>100</v>
      </c>
      <c r="Q24" s="28" t="s">
        <v>101</v>
      </c>
      <c r="R24" s="8">
        <v>45178</v>
      </c>
      <c r="S24" s="8">
        <v>45178</v>
      </c>
      <c r="T24" s="23" t="s">
        <v>102</v>
      </c>
      <c r="U24" s="23"/>
    </row>
    <row r="25" spans="1:21" x14ac:dyDescent="0.25">
      <c r="A25" s="5">
        <v>2023</v>
      </c>
      <c r="B25" s="4">
        <v>45139</v>
      </c>
      <c r="C25" s="4">
        <v>45169</v>
      </c>
      <c r="D25" s="20" t="s">
        <v>95</v>
      </c>
      <c r="E25" s="28" t="s">
        <v>121</v>
      </c>
      <c r="F25" s="29" t="s">
        <v>122</v>
      </c>
      <c r="G25" s="23" t="s">
        <v>56</v>
      </c>
      <c r="H25" s="23" t="s">
        <v>57</v>
      </c>
      <c r="I25" s="23" t="s">
        <v>123</v>
      </c>
      <c r="J25" s="23" t="s">
        <v>58</v>
      </c>
      <c r="K25" s="23" t="s">
        <v>99</v>
      </c>
      <c r="L25" s="27">
        <v>7</v>
      </c>
      <c r="M25" s="27">
        <v>0</v>
      </c>
      <c r="N25" s="7">
        <v>100</v>
      </c>
      <c r="O25" s="7" t="s">
        <v>54</v>
      </c>
      <c r="P25" s="28" t="s">
        <v>100</v>
      </c>
      <c r="Q25" s="28" t="s">
        <v>101</v>
      </c>
      <c r="R25" s="8">
        <v>45178</v>
      </c>
      <c r="S25" s="8">
        <v>45178</v>
      </c>
      <c r="T25" s="23" t="s">
        <v>102</v>
      </c>
      <c r="U25" s="23"/>
    </row>
    <row r="26" spans="1:21" x14ac:dyDescent="0.25">
      <c r="A26" s="5">
        <v>2023</v>
      </c>
      <c r="B26" s="4">
        <v>45139</v>
      </c>
      <c r="C26" s="4">
        <v>45169</v>
      </c>
      <c r="D26" s="20" t="s">
        <v>95</v>
      </c>
      <c r="E26" s="28" t="s">
        <v>124</v>
      </c>
      <c r="F26" s="29" t="s">
        <v>125</v>
      </c>
      <c r="G26" s="23" t="s">
        <v>56</v>
      </c>
      <c r="H26" s="23" t="s">
        <v>57</v>
      </c>
      <c r="I26" s="23" t="s">
        <v>126</v>
      </c>
      <c r="J26" s="23" t="s">
        <v>58</v>
      </c>
      <c r="K26" s="23" t="s">
        <v>99</v>
      </c>
      <c r="L26" s="27">
        <v>24</v>
      </c>
      <c r="M26" s="27">
        <v>1</v>
      </c>
      <c r="N26" s="7">
        <v>100</v>
      </c>
      <c r="O26" s="7" t="s">
        <v>54</v>
      </c>
      <c r="P26" s="28" t="s">
        <v>100</v>
      </c>
      <c r="Q26" s="28" t="s">
        <v>101</v>
      </c>
      <c r="R26" s="8">
        <v>45178</v>
      </c>
      <c r="S26" s="8">
        <v>45178</v>
      </c>
      <c r="T26" s="23" t="s">
        <v>102</v>
      </c>
      <c r="U26" s="23"/>
    </row>
    <row r="27" spans="1:21" x14ac:dyDescent="0.25">
      <c r="A27" s="5">
        <v>2023</v>
      </c>
      <c r="B27" s="4">
        <v>45139</v>
      </c>
      <c r="C27" s="4">
        <v>45169</v>
      </c>
      <c r="D27" s="7" t="s">
        <v>127</v>
      </c>
      <c r="E27" s="7" t="s">
        <v>128</v>
      </c>
      <c r="F27" s="7" t="s">
        <v>56</v>
      </c>
      <c r="G27" s="7" t="s">
        <v>129</v>
      </c>
      <c r="H27" s="7" t="s">
        <v>58</v>
      </c>
      <c r="I27" s="7" t="s">
        <v>75</v>
      </c>
      <c r="J27" s="7" t="s">
        <v>76</v>
      </c>
      <c r="K27" s="7" t="s">
        <v>60</v>
      </c>
      <c r="L27" s="7">
        <v>4700</v>
      </c>
      <c r="M27" s="30">
        <v>3110</v>
      </c>
      <c r="N27" s="30">
        <v>66.17</v>
      </c>
      <c r="O27" s="7" t="s">
        <v>54</v>
      </c>
      <c r="P27" s="7" t="s">
        <v>130</v>
      </c>
      <c r="Q27" s="7" t="s">
        <v>131</v>
      </c>
      <c r="R27" s="8">
        <v>45178</v>
      </c>
      <c r="S27" s="8">
        <v>45178</v>
      </c>
      <c r="T27" s="7" t="s">
        <v>132</v>
      </c>
    </row>
    <row r="28" spans="1:21" x14ac:dyDescent="0.25">
      <c r="A28" s="5">
        <v>2023</v>
      </c>
      <c r="B28" s="4">
        <v>45139</v>
      </c>
      <c r="C28" s="4">
        <v>45169</v>
      </c>
      <c r="D28" s="7" t="s">
        <v>133</v>
      </c>
      <c r="E28" s="7" t="s">
        <v>134</v>
      </c>
      <c r="F28" s="7" t="s">
        <v>56</v>
      </c>
      <c r="G28" s="7" t="s">
        <v>129</v>
      </c>
      <c r="H28" s="7" t="s">
        <v>58</v>
      </c>
      <c r="I28" s="7" t="s">
        <v>75</v>
      </c>
      <c r="J28" s="7" t="s">
        <v>135</v>
      </c>
      <c r="K28" s="7" t="s">
        <v>60</v>
      </c>
      <c r="L28" s="7">
        <v>100</v>
      </c>
      <c r="M28" s="7">
        <v>100</v>
      </c>
      <c r="N28" s="30">
        <v>100</v>
      </c>
      <c r="O28" s="7" t="s">
        <v>54</v>
      </c>
      <c r="P28" s="7" t="s">
        <v>130</v>
      </c>
      <c r="Q28" s="7" t="s">
        <v>131</v>
      </c>
      <c r="R28" s="8">
        <v>45178</v>
      </c>
      <c r="S28" s="8">
        <v>45178</v>
      </c>
      <c r="T28" s="7" t="s">
        <v>132</v>
      </c>
    </row>
    <row r="29" spans="1:21" x14ac:dyDescent="0.25">
      <c r="A29" s="5">
        <v>2023</v>
      </c>
      <c r="B29" s="4">
        <v>45139</v>
      </c>
      <c r="C29" s="4">
        <v>45169</v>
      </c>
      <c r="D29" s="7" t="s">
        <v>136</v>
      </c>
      <c r="E29" s="7" t="s">
        <v>137</v>
      </c>
      <c r="F29" s="7" t="s">
        <v>56</v>
      </c>
      <c r="G29" s="7" t="s">
        <v>129</v>
      </c>
      <c r="H29" s="7" t="s">
        <v>58</v>
      </c>
      <c r="I29" s="7" t="s">
        <v>75</v>
      </c>
      <c r="J29" s="7" t="s">
        <v>76</v>
      </c>
      <c r="K29" s="7" t="s">
        <v>60</v>
      </c>
      <c r="L29" s="7">
        <v>400</v>
      </c>
      <c r="M29" s="30">
        <v>351</v>
      </c>
      <c r="N29" s="30">
        <v>87.75</v>
      </c>
      <c r="O29" s="7" t="s">
        <v>54</v>
      </c>
      <c r="P29" s="7" t="s">
        <v>130</v>
      </c>
      <c r="Q29" s="7" t="s">
        <v>131</v>
      </c>
      <c r="R29" s="8">
        <v>45178</v>
      </c>
      <c r="S29" s="8">
        <v>45178</v>
      </c>
      <c r="T29" s="7" t="s">
        <v>132</v>
      </c>
    </row>
    <row r="30" spans="1:21" x14ac:dyDescent="0.25">
      <c r="A30" s="5">
        <v>2023</v>
      </c>
      <c r="B30" s="4">
        <v>45139</v>
      </c>
      <c r="C30" s="4">
        <v>45169</v>
      </c>
      <c r="D30" s="7" t="s">
        <v>138</v>
      </c>
      <c r="E30" s="7" t="s">
        <v>139</v>
      </c>
      <c r="F30" s="7" t="s">
        <v>140</v>
      </c>
      <c r="G30" s="7" t="s">
        <v>141</v>
      </c>
      <c r="H30" s="7" t="s">
        <v>142</v>
      </c>
      <c r="I30" s="7" t="s">
        <v>74</v>
      </c>
      <c r="J30" s="7" t="s">
        <v>143</v>
      </c>
      <c r="K30" s="7">
        <v>2021</v>
      </c>
      <c r="L30" s="7">
        <v>4</v>
      </c>
      <c r="M30" s="7">
        <v>4</v>
      </c>
      <c r="N30" s="18">
        <v>1</v>
      </c>
      <c r="O30" s="7" t="s">
        <v>54</v>
      </c>
      <c r="P30" s="7" t="s">
        <v>144</v>
      </c>
      <c r="Q30" s="7" t="s">
        <v>145</v>
      </c>
      <c r="R30" s="8">
        <v>45178</v>
      </c>
      <c r="S30" s="8">
        <v>45178</v>
      </c>
      <c r="T30" s="7" t="s">
        <v>146</v>
      </c>
    </row>
    <row r="31" spans="1:21" x14ac:dyDescent="0.25">
      <c r="A31" s="5">
        <v>2023</v>
      </c>
      <c r="B31" s="4">
        <v>45139</v>
      </c>
      <c r="C31" s="4">
        <v>45169</v>
      </c>
      <c r="D31" s="7" t="s">
        <v>138</v>
      </c>
      <c r="E31" s="7" t="s">
        <v>147</v>
      </c>
      <c r="F31" s="7" t="s">
        <v>140</v>
      </c>
      <c r="G31" s="7" t="s">
        <v>141</v>
      </c>
      <c r="H31" s="7" t="s">
        <v>142</v>
      </c>
      <c r="I31" s="7" t="s">
        <v>74</v>
      </c>
      <c r="J31" s="7" t="s">
        <v>143</v>
      </c>
      <c r="K31" s="7">
        <v>2021</v>
      </c>
      <c r="L31" s="7">
        <v>0</v>
      </c>
      <c r="M31" s="7">
        <v>0</v>
      </c>
      <c r="N31" s="18">
        <v>0</v>
      </c>
      <c r="O31" s="7" t="s">
        <v>54</v>
      </c>
      <c r="P31" s="7" t="s">
        <v>144</v>
      </c>
      <c r="Q31" s="7" t="s">
        <v>148</v>
      </c>
      <c r="R31" s="8">
        <v>45178</v>
      </c>
      <c r="S31" s="8">
        <v>45178</v>
      </c>
      <c r="T31" s="7" t="s">
        <v>146</v>
      </c>
    </row>
    <row r="32" spans="1:21" x14ac:dyDescent="0.25">
      <c r="A32" s="5">
        <v>2023</v>
      </c>
      <c r="B32" s="4">
        <v>45139</v>
      </c>
      <c r="C32" s="4">
        <v>45169</v>
      </c>
      <c r="D32" s="7" t="s">
        <v>138</v>
      </c>
      <c r="E32" s="7" t="s">
        <v>149</v>
      </c>
      <c r="F32" s="7" t="s">
        <v>140</v>
      </c>
      <c r="G32" s="7" t="s">
        <v>141</v>
      </c>
      <c r="H32" s="7" t="s">
        <v>142</v>
      </c>
      <c r="I32" s="7" t="s">
        <v>74</v>
      </c>
      <c r="J32" s="7" t="s">
        <v>143</v>
      </c>
      <c r="K32" s="7">
        <v>2021</v>
      </c>
      <c r="L32" s="7">
        <v>4</v>
      </c>
      <c r="M32" s="7">
        <v>4</v>
      </c>
      <c r="N32" s="18">
        <v>1</v>
      </c>
      <c r="O32" s="7" t="s">
        <v>54</v>
      </c>
      <c r="P32" s="7" t="s">
        <v>144</v>
      </c>
      <c r="Q32" s="7" t="s">
        <v>145</v>
      </c>
      <c r="R32" s="8">
        <v>45178</v>
      </c>
      <c r="S32" s="8">
        <v>45178</v>
      </c>
      <c r="T32" s="7" t="s">
        <v>146</v>
      </c>
    </row>
    <row r="33" spans="1:20" x14ac:dyDescent="0.25">
      <c r="A33" s="5">
        <v>2023</v>
      </c>
      <c r="B33" s="4">
        <v>45139</v>
      </c>
      <c r="C33" s="4">
        <v>45169</v>
      </c>
      <c r="D33" s="32" t="s">
        <v>150</v>
      </c>
      <c r="E33" s="33" t="s">
        <v>151</v>
      </c>
      <c r="F33" s="33" t="s">
        <v>152</v>
      </c>
      <c r="G33" s="33" t="s">
        <v>153</v>
      </c>
      <c r="H33" s="33" t="s">
        <v>154</v>
      </c>
      <c r="I33" s="33" t="s">
        <v>155</v>
      </c>
      <c r="J33" s="33" t="s">
        <v>156</v>
      </c>
      <c r="K33" s="34">
        <v>2022</v>
      </c>
      <c r="L33" s="38" t="s">
        <v>157</v>
      </c>
      <c r="M33" s="34" t="s">
        <v>158</v>
      </c>
      <c r="N33" s="39">
        <v>0.25</v>
      </c>
      <c r="O33" s="7" t="s">
        <v>54</v>
      </c>
      <c r="P33" s="34" t="s">
        <v>159</v>
      </c>
      <c r="Q33" s="35" t="s">
        <v>160</v>
      </c>
      <c r="R33" s="8">
        <v>45178</v>
      </c>
      <c r="S33" s="8">
        <v>45178</v>
      </c>
      <c r="T33" s="35" t="s">
        <v>132</v>
      </c>
    </row>
    <row r="34" spans="1:20" x14ac:dyDescent="0.25">
      <c r="A34" s="5">
        <v>2023</v>
      </c>
      <c r="B34" s="4">
        <v>45139</v>
      </c>
      <c r="C34" s="4">
        <v>45169</v>
      </c>
      <c r="D34" s="32" t="s">
        <v>161</v>
      </c>
      <c r="E34" s="32" t="s">
        <v>162</v>
      </c>
      <c r="F34" s="36" t="s">
        <v>152</v>
      </c>
      <c r="G34" s="32" t="s">
        <v>163</v>
      </c>
      <c r="H34" s="36" t="s">
        <v>164</v>
      </c>
      <c r="I34" s="32" t="s">
        <v>165</v>
      </c>
      <c r="J34" s="33" t="s">
        <v>156</v>
      </c>
      <c r="K34" s="41">
        <v>2022</v>
      </c>
      <c r="L34" s="42">
        <v>1</v>
      </c>
      <c r="M34" s="35" t="s">
        <v>158</v>
      </c>
      <c r="N34" s="42">
        <v>0.5</v>
      </c>
      <c r="O34" s="7" t="s">
        <v>54</v>
      </c>
      <c r="P34" s="37" t="s">
        <v>166</v>
      </c>
      <c r="Q34" s="35" t="s">
        <v>160</v>
      </c>
      <c r="R34" s="8">
        <v>45178</v>
      </c>
      <c r="S34" s="8">
        <v>45178</v>
      </c>
      <c r="T34" s="35" t="s">
        <v>132</v>
      </c>
    </row>
    <row r="35" spans="1:20" x14ac:dyDescent="0.25">
      <c r="A35" s="5">
        <v>2023</v>
      </c>
      <c r="B35" s="4">
        <v>45139</v>
      </c>
      <c r="C35" s="4">
        <v>45169</v>
      </c>
      <c r="D35" s="43" t="s">
        <v>167</v>
      </c>
      <c r="E35" s="44" t="s">
        <v>168</v>
      </c>
      <c r="F35" s="9" t="s">
        <v>169</v>
      </c>
      <c r="G35" s="44" t="s">
        <v>168</v>
      </c>
      <c r="H35" s="7" t="s">
        <v>90</v>
      </c>
      <c r="I35" s="7" t="s">
        <v>59</v>
      </c>
      <c r="J35" s="7" t="s">
        <v>99</v>
      </c>
      <c r="K35" s="7">
        <v>2022</v>
      </c>
      <c r="L35" s="45">
        <v>3888</v>
      </c>
      <c r="M35" s="45">
        <v>4522</v>
      </c>
      <c r="N35" s="45">
        <v>100</v>
      </c>
      <c r="O35" s="7" t="s">
        <v>54</v>
      </c>
      <c r="P35" s="7" t="s">
        <v>170</v>
      </c>
      <c r="Q35" s="7" t="s">
        <v>171</v>
      </c>
      <c r="R35" s="8">
        <v>45178</v>
      </c>
      <c r="S35" s="8">
        <v>45178</v>
      </c>
      <c r="T35" s="7" t="s">
        <v>63</v>
      </c>
    </row>
    <row r="36" spans="1:20" x14ac:dyDescent="0.25">
      <c r="A36" s="5">
        <v>2023</v>
      </c>
      <c r="B36" s="4">
        <v>45139</v>
      </c>
      <c r="C36" s="4">
        <v>45169</v>
      </c>
      <c r="D36" s="45" t="s">
        <v>172</v>
      </c>
      <c r="E36" s="44" t="s">
        <v>168</v>
      </c>
      <c r="F36" s="9" t="s">
        <v>169</v>
      </c>
      <c r="G36" s="44" t="s">
        <v>168</v>
      </c>
      <c r="H36" s="7" t="s">
        <v>90</v>
      </c>
      <c r="I36" s="7" t="s">
        <v>59</v>
      </c>
      <c r="J36" s="7" t="s">
        <v>99</v>
      </c>
      <c r="K36" s="7">
        <v>2022</v>
      </c>
      <c r="L36" s="45">
        <v>516</v>
      </c>
      <c r="M36" s="45">
        <v>565</v>
      </c>
      <c r="N36" s="45">
        <v>100</v>
      </c>
      <c r="O36" s="7" t="s">
        <v>54</v>
      </c>
      <c r="P36" s="7" t="s">
        <v>170</v>
      </c>
      <c r="Q36" s="7" t="s">
        <v>171</v>
      </c>
      <c r="R36" s="8">
        <v>45178</v>
      </c>
      <c r="S36" s="8">
        <v>45178</v>
      </c>
      <c r="T36" s="7" t="s">
        <v>63</v>
      </c>
    </row>
    <row r="37" spans="1:20" x14ac:dyDescent="0.25">
      <c r="A37" s="5">
        <v>2023</v>
      </c>
      <c r="B37" s="4">
        <v>45139</v>
      </c>
      <c r="C37" s="4">
        <v>45169</v>
      </c>
      <c r="D37" s="45" t="s">
        <v>173</v>
      </c>
      <c r="E37" s="44" t="s">
        <v>168</v>
      </c>
      <c r="F37" s="9" t="s">
        <v>169</v>
      </c>
      <c r="G37" s="44" t="s">
        <v>168</v>
      </c>
      <c r="H37" s="7" t="s">
        <v>90</v>
      </c>
      <c r="I37" s="7" t="s">
        <v>59</v>
      </c>
      <c r="J37" s="7" t="s">
        <v>99</v>
      </c>
      <c r="K37" s="7">
        <v>2022</v>
      </c>
      <c r="L37" s="45">
        <v>156</v>
      </c>
      <c r="M37" s="45">
        <v>85</v>
      </c>
      <c r="N37" s="45">
        <v>54.48</v>
      </c>
      <c r="O37" s="7" t="s">
        <v>54</v>
      </c>
      <c r="P37" s="7" t="s">
        <v>170</v>
      </c>
      <c r="Q37" s="7" t="s">
        <v>171</v>
      </c>
      <c r="R37" s="8">
        <v>45178</v>
      </c>
      <c r="S37" s="8">
        <v>45178</v>
      </c>
      <c r="T37" s="7" t="s">
        <v>63</v>
      </c>
    </row>
    <row r="38" spans="1:20" x14ac:dyDescent="0.25">
      <c r="A38" s="5">
        <v>2023</v>
      </c>
      <c r="B38" s="4">
        <v>45139</v>
      </c>
      <c r="C38" s="4">
        <v>45169</v>
      </c>
      <c r="D38" s="45" t="s">
        <v>174</v>
      </c>
      <c r="E38" s="44" t="s">
        <v>175</v>
      </c>
      <c r="F38" s="9" t="s">
        <v>169</v>
      </c>
      <c r="G38" s="44" t="s">
        <v>176</v>
      </c>
      <c r="H38" s="7" t="s">
        <v>90</v>
      </c>
      <c r="I38" s="7" t="s">
        <v>59</v>
      </c>
      <c r="J38" s="7" t="s">
        <v>99</v>
      </c>
      <c r="K38" s="7">
        <v>2022</v>
      </c>
      <c r="L38" s="45">
        <v>1680</v>
      </c>
      <c r="M38" s="45">
        <v>360</v>
      </c>
      <c r="N38" s="45">
        <v>25.47</v>
      </c>
      <c r="O38" s="7" t="s">
        <v>54</v>
      </c>
      <c r="P38" s="7" t="s">
        <v>170</v>
      </c>
      <c r="Q38" s="7" t="s">
        <v>171</v>
      </c>
      <c r="R38" s="8">
        <v>45178</v>
      </c>
      <c r="S38" s="8">
        <v>45178</v>
      </c>
      <c r="T38" s="7" t="s">
        <v>63</v>
      </c>
    </row>
    <row r="39" spans="1:20" x14ac:dyDescent="0.25">
      <c r="A39" s="5">
        <v>2023</v>
      </c>
      <c r="B39" s="4">
        <v>45139</v>
      </c>
      <c r="C39" s="4">
        <v>45169</v>
      </c>
      <c r="D39" s="45" t="s">
        <v>177</v>
      </c>
      <c r="E39" s="44" t="s">
        <v>178</v>
      </c>
      <c r="F39" s="9" t="s">
        <v>169</v>
      </c>
      <c r="G39" s="44" t="s">
        <v>178</v>
      </c>
      <c r="H39" s="7" t="s">
        <v>90</v>
      </c>
      <c r="I39" s="7" t="s">
        <v>59</v>
      </c>
      <c r="J39" s="7" t="s">
        <v>99</v>
      </c>
      <c r="K39" s="7">
        <v>2022</v>
      </c>
      <c r="L39" s="45">
        <v>12</v>
      </c>
      <c r="M39" s="45">
        <v>9</v>
      </c>
      <c r="N39" s="45">
        <v>75</v>
      </c>
      <c r="O39" s="7" t="s">
        <v>54</v>
      </c>
      <c r="P39" s="7" t="s">
        <v>170</v>
      </c>
      <c r="Q39" s="7" t="s">
        <v>171</v>
      </c>
      <c r="R39" s="8">
        <v>45178</v>
      </c>
      <c r="S39" s="8">
        <v>45178</v>
      </c>
      <c r="T39" s="7" t="s">
        <v>63</v>
      </c>
    </row>
    <row r="40" spans="1:20" x14ac:dyDescent="0.25">
      <c r="A40" s="5">
        <v>2023</v>
      </c>
      <c r="B40" s="4">
        <v>45139</v>
      </c>
      <c r="C40" s="4">
        <v>45169</v>
      </c>
      <c r="D40" s="7" t="s">
        <v>179</v>
      </c>
      <c r="E40" s="7" t="s">
        <v>180</v>
      </c>
      <c r="F40" s="7" t="s">
        <v>181</v>
      </c>
      <c r="G40" s="7" t="s">
        <v>182</v>
      </c>
      <c r="H40" s="7" t="s">
        <v>183</v>
      </c>
      <c r="I40" s="7" t="s">
        <v>74</v>
      </c>
      <c r="J40" s="7" t="s">
        <v>184</v>
      </c>
      <c r="K40" s="7">
        <v>2021</v>
      </c>
      <c r="L40" s="7" t="s">
        <v>185</v>
      </c>
      <c r="M40" s="7" t="s">
        <v>186</v>
      </c>
      <c r="N40" s="18">
        <v>1</v>
      </c>
      <c r="O40" s="7" t="s">
        <v>54</v>
      </c>
      <c r="P40" s="7" t="s">
        <v>187</v>
      </c>
      <c r="Q40" s="7" t="s">
        <v>188</v>
      </c>
      <c r="R40" s="8">
        <v>45178</v>
      </c>
      <c r="S40" s="8">
        <v>45178</v>
      </c>
      <c r="T40" s="7" t="s">
        <v>146</v>
      </c>
    </row>
    <row r="41" spans="1:20" x14ac:dyDescent="0.25">
      <c r="A41" s="5">
        <v>2023</v>
      </c>
      <c r="B41" s="4">
        <v>45139</v>
      </c>
      <c r="C41" s="4">
        <v>45169</v>
      </c>
      <c r="D41" s="7" t="s">
        <v>189</v>
      </c>
      <c r="E41" s="7" t="s">
        <v>190</v>
      </c>
      <c r="F41" s="7" t="s">
        <v>191</v>
      </c>
      <c r="G41" s="7" t="s">
        <v>192</v>
      </c>
      <c r="H41" s="7" t="s">
        <v>193</v>
      </c>
      <c r="I41" s="7" t="s">
        <v>194</v>
      </c>
      <c r="J41" s="7" t="s">
        <v>191</v>
      </c>
      <c r="K41" s="7">
        <v>2023</v>
      </c>
      <c r="L41" s="7">
        <v>100</v>
      </c>
      <c r="M41" s="7">
        <v>50</v>
      </c>
      <c r="N41" s="7">
        <v>50</v>
      </c>
      <c r="O41" s="7" t="s">
        <v>54</v>
      </c>
      <c r="P41" s="7" t="s">
        <v>195</v>
      </c>
      <c r="Q41" s="7" t="s">
        <v>196</v>
      </c>
      <c r="R41" s="8">
        <v>45178</v>
      </c>
      <c r="S41" s="8">
        <v>45178</v>
      </c>
      <c r="T41" s="7" t="s">
        <v>132</v>
      </c>
    </row>
    <row r="42" spans="1:20" x14ac:dyDescent="0.25">
      <c r="A42" s="5">
        <v>2023</v>
      </c>
      <c r="B42" s="4">
        <v>45139</v>
      </c>
      <c r="C42" s="4">
        <v>45169</v>
      </c>
      <c r="D42" s="7" t="s">
        <v>197</v>
      </c>
      <c r="E42" s="7" t="s">
        <v>198</v>
      </c>
      <c r="F42" s="7" t="s">
        <v>191</v>
      </c>
      <c r="G42" s="7" t="s">
        <v>192</v>
      </c>
      <c r="H42" s="7" t="s">
        <v>199</v>
      </c>
      <c r="I42" s="7" t="s">
        <v>194</v>
      </c>
      <c r="J42" s="7" t="s">
        <v>191</v>
      </c>
      <c r="K42" s="7">
        <v>2023</v>
      </c>
      <c r="L42" s="7">
        <v>5</v>
      </c>
      <c r="M42" s="7">
        <v>2</v>
      </c>
      <c r="N42" s="7">
        <v>40</v>
      </c>
      <c r="O42" s="7" t="s">
        <v>54</v>
      </c>
      <c r="P42" s="7" t="s">
        <v>200</v>
      </c>
      <c r="Q42" s="7" t="s">
        <v>196</v>
      </c>
      <c r="R42" s="8">
        <v>45178</v>
      </c>
      <c r="S42" s="8">
        <v>45178</v>
      </c>
      <c r="T42" s="7" t="s">
        <v>132</v>
      </c>
    </row>
    <row r="43" spans="1:20" x14ac:dyDescent="0.25">
      <c r="A43" s="5">
        <v>2023</v>
      </c>
      <c r="B43" s="4">
        <v>45139</v>
      </c>
      <c r="C43" s="4">
        <v>45169</v>
      </c>
      <c r="D43" s="7" t="s">
        <v>201</v>
      </c>
      <c r="E43" s="7" t="s">
        <v>202</v>
      </c>
      <c r="F43" s="7" t="s">
        <v>191</v>
      </c>
      <c r="G43" s="7" t="s">
        <v>192</v>
      </c>
      <c r="H43" s="7" t="s">
        <v>203</v>
      </c>
      <c r="I43" s="7" t="s">
        <v>194</v>
      </c>
      <c r="J43" s="7" t="s">
        <v>191</v>
      </c>
      <c r="K43" s="7">
        <v>2023</v>
      </c>
      <c r="L43" s="7">
        <v>6</v>
      </c>
      <c r="M43" s="7">
        <v>4</v>
      </c>
      <c r="N43" s="7">
        <v>66.66</v>
      </c>
      <c r="O43" s="7" t="s">
        <v>54</v>
      </c>
      <c r="P43" s="7" t="s">
        <v>204</v>
      </c>
      <c r="Q43" s="7" t="s">
        <v>196</v>
      </c>
      <c r="R43" s="8">
        <v>45178</v>
      </c>
      <c r="S43" s="8">
        <v>45178</v>
      </c>
      <c r="T43" s="7" t="s">
        <v>132</v>
      </c>
    </row>
    <row r="44" spans="1:20" x14ac:dyDescent="0.25">
      <c r="A44" s="5">
        <v>2023</v>
      </c>
      <c r="B44" s="4">
        <v>45139</v>
      </c>
      <c r="C44" s="4">
        <v>45169</v>
      </c>
      <c r="D44" s="46" t="s">
        <v>205</v>
      </c>
      <c r="E44" s="46" t="s">
        <v>206</v>
      </c>
      <c r="F44" s="46" t="s">
        <v>72</v>
      </c>
      <c r="G44" s="46" t="s">
        <v>207</v>
      </c>
      <c r="H44" s="46" t="s">
        <v>208</v>
      </c>
      <c r="I44" s="46" t="s">
        <v>194</v>
      </c>
      <c r="J44" s="46" t="s">
        <v>191</v>
      </c>
      <c r="K44" s="46">
        <v>2022</v>
      </c>
      <c r="L44" s="47">
        <v>28585</v>
      </c>
      <c r="M44" s="47">
        <v>19579</v>
      </c>
      <c r="N44" s="47">
        <v>68.489999999999995</v>
      </c>
      <c r="O44" s="7" t="s">
        <v>54</v>
      </c>
      <c r="P44" s="46" t="s">
        <v>209</v>
      </c>
      <c r="Q44" s="46" t="s">
        <v>210</v>
      </c>
      <c r="R44" s="8">
        <v>45178</v>
      </c>
      <c r="S44" s="8">
        <v>45178</v>
      </c>
      <c r="T44" s="46" t="s">
        <v>132</v>
      </c>
    </row>
    <row r="45" spans="1:20" x14ac:dyDescent="0.25">
      <c r="A45" s="5">
        <v>2023</v>
      </c>
      <c r="B45" s="4">
        <v>45139</v>
      </c>
      <c r="C45" s="4">
        <v>45169</v>
      </c>
      <c r="D45" s="46" t="s">
        <v>205</v>
      </c>
      <c r="E45" s="46" t="s">
        <v>211</v>
      </c>
      <c r="F45" s="46" t="s">
        <v>72</v>
      </c>
      <c r="G45" s="46" t="s">
        <v>207</v>
      </c>
      <c r="H45" s="46" t="s">
        <v>208</v>
      </c>
      <c r="I45" s="46" t="s">
        <v>194</v>
      </c>
      <c r="J45" s="46" t="s">
        <v>191</v>
      </c>
      <c r="K45" s="46">
        <v>2022</v>
      </c>
      <c r="L45" s="47">
        <v>3293</v>
      </c>
      <c r="M45" s="47">
        <v>2250</v>
      </c>
      <c r="N45" s="47">
        <v>68.319999999999993</v>
      </c>
      <c r="O45" s="7" t="s">
        <v>54</v>
      </c>
      <c r="P45" s="46" t="s">
        <v>209</v>
      </c>
      <c r="Q45" s="46" t="s">
        <v>210</v>
      </c>
      <c r="R45" s="8">
        <v>45178</v>
      </c>
      <c r="S45" s="8">
        <v>45178</v>
      </c>
      <c r="T45" s="46" t="s">
        <v>132</v>
      </c>
    </row>
    <row r="46" spans="1:20" x14ac:dyDescent="0.25">
      <c r="A46" s="5">
        <v>2023</v>
      </c>
      <c r="B46" s="4">
        <v>45139</v>
      </c>
      <c r="C46" s="4">
        <v>45169</v>
      </c>
      <c r="D46" s="46" t="s">
        <v>205</v>
      </c>
      <c r="E46" s="46" t="s">
        <v>212</v>
      </c>
      <c r="F46" s="46" t="s">
        <v>72</v>
      </c>
      <c r="G46" s="46" t="s">
        <v>207</v>
      </c>
      <c r="H46" s="46" t="s">
        <v>208</v>
      </c>
      <c r="I46" s="46" t="s">
        <v>194</v>
      </c>
      <c r="J46" s="46" t="s">
        <v>191</v>
      </c>
      <c r="K46" s="46">
        <v>2022</v>
      </c>
      <c r="L46" s="47">
        <v>2538</v>
      </c>
      <c r="M46" s="47">
        <v>1266</v>
      </c>
      <c r="N46" s="47">
        <v>49.88</v>
      </c>
      <c r="O46" s="7" t="s">
        <v>54</v>
      </c>
      <c r="P46" s="46" t="s">
        <v>209</v>
      </c>
      <c r="Q46" s="46" t="s">
        <v>210</v>
      </c>
      <c r="R46" s="8">
        <v>45178</v>
      </c>
      <c r="S46" s="8">
        <v>45178</v>
      </c>
      <c r="T46" s="46" t="s">
        <v>132</v>
      </c>
    </row>
    <row r="47" spans="1:20" x14ac:dyDescent="0.25">
      <c r="A47" s="5">
        <v>2023</v>
      </c>
      <c r="B47" s="4">
        <v>45139</v>
      </c>
      <c r="C47" s="4">
        <v>45169</v>
      </c>
      <c r="D47" s="46" t="s">
        <v>205</v>
      </c>
      <c r="E47" s="46" t="s">
        <v>213</v>
      </c>
      <c r="F47" s="46" t="s">
        <v>72</v>
      </c>
      <c r="G47" s="46" t="s">
        <v>207</v>
      </c>
      <c r="H47" s="46" t="s">
        <v>208</v>
      </c>
      <c r="I47" s="46" t="s">
        <v>194</v>
      </c>
      <c r="J47" s="46" t="s">
        <v>191</v>
      </c>
      <c r="K47" s="46">
        <v>2022</v>
      </c>
      <c r="L47" s="47">
        <v>28234</v>
      </c>
      <c r="M47" s="47">
        <v>19582</v>
      </c>
      <c r="N47" s="47">
        <v>69.349999999999994</v>
      </c>
      <c r="O47" s="7" t="s">
        <v>54</v>
      </c>
      <c r="P47" s="46" t="s">
        <v>209</v>
      </c>
      <c r="Q47" s="46" t="s">
        <v>210</v>
      </c>
      <c r="R47" s="8">
        <v>45178</v>
      </c>
      <c r="S47" s="8">
        <v>45178</v>
      </c>
      <c r="T47" s="46" t="s">
        <v>132</v>
      </c>
    </row>
    <row r="48" spans="1:20" x14ac:dyDescent="0.25">
      <c r="A48" s="5">
        <v>2023</v>
      </c>
      <c r="B48" s="4">
        <v>45139</v>
      </c>
      <c r="C48" s="4">
        <v>45169</v>
      </c>
      <c r="D48" s="46" t="s">
        <v>205</v>
      </c>
      <c r="E48" s="46" t="s">
        <v>214</v>
      </c>
      <c r="F48" s="46" t="s">
        <v>72</v>
      </c>
      <c r="G48" s="46" t="s">
        <v>207</v>
      </c>
      <c r="H48" s="46" t="s">
        <v>208</v>
      </c>
      <c r="I48" s="46" t="s">
        <v>194</v>
      </c>
      <c r="J48" s="46" t="s">
        <v>191</v>
      </c>
      <c r="K48" s="46">
        <v>2022</v>
      </c>
      <c r="L48" s="48">
        <v>2320</v>
      </c>
      <c r="M48" s="48">
        <v>1110</v>
      </c>
      <c r="N48" s="48">
        <v>47.84</v>
      </c>
      <c r="O48" s="7" t="s">
        <v>54</v>
      </c>
      <c r="P48" s="46" t="s">
        <v>209</v>
      </c>
      <c r="Q48" s="46" t="s">
        <v>210</v>
      </c>
      <c r="R48" s="8">
        <v>45178</v>
      </c>
      <c r="S48" s="8">
        <v>45178</v>
      </c>
      <c r="T48" s="46" t="s">
        <v>132</v>
      </c>
    </row>
    <row r="49" spans="1:20" x14ac:dyDescent="0.25">
      <c r="A49" s="5">
        <v>2023</v>
      </c>
      <c r="B49" s="4">
        <v>45139</v>
      </c>
      <c r="C49" s="4">
        <v>45169</v>
      </c>
      <c r="D49" s="46" t="s">
        <v>205</v>
      </c>
      <c r="E49" s="46" t="s">
        <v>215</v>
      </c>
      <c r="F49" s="46" t="s">
        <v>72</v>
      </c>
      <c r="G49" s="46" t="s">
        <v>207</v>
      </c>
      <c r="H49" s="46" t="s">
        <v>208</v>
      </c>
      <c r="I49" s="46" t="s">
        <v>194</v>
      </c>
      <c r="J49" s="46" t="s">
        <v>191</v>
      </c>
      <c r="K49" s="46">
        <v>2022</v>
      </c>
      <c r="L49" s="47">
        <v>825</v>
      </c>
      <c r="M49" s="47">
        <v>339</v>
      </c>
      <c r="N49" s="48">
        <v>41.09</v>
      </c>
      <c r="O49" s="7" t="s">
        <v>54</v>
      </c>
      <c r="P49" s="46" t="s">
        <v>209</v>
      </c>
      <c r="Q49" s="46" t="s">
        <v>210</v>
      </c>
      <c r="R49" s="8">
        <v>45178</v>
      </c>
      <c r="S49" s="8">
        <v>45178</v>
      </c>
      <c r="T49" s="46" t="s">
        <v>132</v>
      </c>
    </row>
    <row r="50" spans="1:20" x14ac:dyDescent="0.25">
      <c r="A50" s="5">
        <v>2023</v>
      </c>
      <c r="B50" s="4">
        <v>45139</v>
      </c>
      <c r="C50" s="4">
        <v>45169</v>
      </c>
      <c r="D50" s="46" t="s">
        <v>205</v>
      </c>
      <c r="E50" s="46" t="s">
        <v>216</v>
      </c>
      <c r="F50" s="46" t="s">
        <v>72</v>
      </c>
      <c r="G50" s="46" t="s">
        <v>207</v>
      </c>
      <c r="H50" s="46" t="s">
        <v>208</v>
      </c>
      <c r="I50" s="46" t="s">
        <v>194</v>
      </c>
      <c r="J50" s="46" t="s">
        <v>191</v>
      </c>
      <c r="K50" s="46">
        <v>2022</v>
      </c>
      <c r="L50" s="48">
        <v>58960</v>
      </c>
      <c r="M50" s="48">
        <v>50217</v>
      </c>
      <c r="N50" s="48">
        <v>85.17</v>
      </c>
      <c r="O50" s="7" t="s">
        <v>54</v>
      </c>
      <c r="P50" s="46" t="s">
        <v>209</v>
      </c>
      <c r="Q50" s="46" t="s">
        <v>210</v>
      </c>
      <c r="R50" s="8">
        <v>45178</v>
      </c>
      <c r="S50" s="8">
        <v>45178</v>
      </c>
      <c r="T50" s="46" t="s">
        <v>132</v>
      </c>
    </row>
    <row r="51" spans="1:20" x14ac:dyDescent="0.25">
      <c r="A51" s="5">
        <v>2023</v>
      </c>
      <c r="B51" s="4">
        <v>45139</v>
      </c>
      <c r="C51" s="4">
        <v>45169</v>
      </c>
      <c r="D51" s="46" t="s">
        <v>205</v>
      </c>
      <c r="E51" s="46" t="s">
        <v>217</v>
      </c>
      <c r="F51" s="46" t="s">
        <v>72</v>
      </c>
      <c r="G51" s="46" t="s">
        <v>207</v>
      </c>
      <c r="H51" s="46" t="s">
        <v>208</v>
      </c>
      <c r="I51" s="46" t="s">
        <v>194</v>
      </c>
      <c r="J51" s="46" t="s">
        <v>191</v>
      </c>
      <c r="K51" s="46">
        <v>2022</v>
      </c>
      <c r="L51" s="48">
        <v>1410</v>
      </c>
      <c r="M51" s="48">
        <v>832</v>
      </c>
      <c r="N51" s="48">
        <v>59</v>
      </c>
      <c r="O51" s="7" t="s">
        <v>54</v>
      </c>
      <c r="P51" s="46" t="s">
        <v>209</v>
      </c>
      <c r="Q51" s="46" t="s">
        <v>210</v>
      </c>
      <c r="R51" s="8">
        <v>45178</v>
      </c>
      <c r="S51" s="8">
        <v>45178</v>
      </c>
      <c r="T51" s="46" t="s">
        <v>132</v>
      </c>
    </row>
    <row r="52" spans="1:20" x14ac:dyDescent="0.25">
      <c r="A52" s="5">
        <v>2023</v>
      </c>
      <c r="B52" s="4">
        <v>45139</v>
      </c>
      <c r="C52" s="4">
        <v>45169</v>
      </c>
      <c r="D52" s="46" t="s">
        <v>205</v>
      </c>
      <c r="E52" s="46" t="s">
        <v>218</v>
      </c>
      <c r="F52" s="46" t="s">
        <v>72</v>
      </c>
      <c r="G52" s="46" t="s">
        <v>207</v>
      </c>
      <c r="H52" s="46" t="s">
        <v>208</v>
      </c>
      <c r="I52" s="46" t="s">
        <v>194</v>
      </c>
      <c r="J52" s="46" t="s">
        <v>191</v>
      </c>
      <c r="K52" s="46">
        <v>2022</v>
      </c>
      <c r="L52" s="48">
        <v>596</v>
      </c>
      <c r="M52" s="48">
        <v>315</v>
      </c>
      <c r="N52" s="48">
        <v>52.85</v>
      </c>
      <c r="O52" s="7" t="s">
        <v>54</v>
      </c>
      <c r="P52" s="46" t="s">
        <v>209</v>
      </c>
      <c r="Q52" s="46" t="s">
        <v>210</v>
      </c>
      <c r="R52" s="8">
        <v>45178</v>
      </c>
      <c r="S52" s="8">
        <v>45178</v>
      </c>
      <c r="T52" s="46" t="s">
        <v>132</v>
      </c>
    </row>
    <row r="53" spans="1:20" x14ac:dyDescent="0.25">
      <c r="A53" s="5">
        <v>2023</v>
      </c>
      <c r="B53" s="4">
        <v>45139</v>
      </c>
      <c r="C53" s="4">
        <v>45169</v>
      </c>
      <c r="D53" s="46" t="s">
        <v>205</v>
      </c>
      <c r="E53" s="46" t="s">
        <v>219</v>
      </c>
      <c r="F53" s="46" t="s">
        <v>72</v>
      </c>
      <c r="G53" s="46" t="s">
        <v>207</v>
      </c>
      <c r="H53" s="46" t="s">
        <v>208</v>
      </c>
      <c r="I53" s="46" t="s">
        <v>194</v>
      </c>
      <c r="J53" s="46" t="s">
        <v>191</v>
      </c>
      <c r="K53" s="46">
        <v>2022</v>
      </c>
      <c r="L53" s="48">
        <v>442</v>
      </c>
      <c r="M53" s="48">
        <v>225</v>
      </c>
      <c r="N53" s="48">
        <v>50.9</v>
      </c>
      <c r="O53" s="7" t="s">
        <v>54</v>
      </c>
      <c r="P53" s="46" t="s">
        <v>209</v>
      </c>
      <c r="Q53" s="46" t="s">
        <v>210</v>
      </c>
      <c r="R53" s="8">
        <v>45178</v>
      </c>
      <c r="S53" s="8">
        <v>45178</v>
      </c>
      <c r="T53" s="46" t="s">
        <v>132</v>
      </c>
    </row>
    <row r="54" spans="1:20" x14ac:dyDescent="0.25">
      <c r="A54" s="5">
        <v>2023</v>
      </c>
      <c r="B54" s="4">
        <v>45139</v>
      </c>
      <c r="C54" s="4">
        <v>45169</v>
      </c>
      <c r="D54" s="46" t="s">
        <v>205</v>
      </c>
      <c r="E54" s="46" t="s">
        <v>220</v>
      </c>
      <c r="F54" s="46" t="s">
        <v>72</v>
      </c>
      <c r="G54" s="46" t="s">
        <v>207</v>
      </c>
      <c r="H54" s="46" t="s">
        <v>208</v>
      </c>
      <c r="I54" s="46" t="s">
        <v>194</v>
      </c>
      <c r="J54" s="46" t="s">
        <v>191</v>
      </c>
      <c r="K54" s="46">
        <v>2022</v>
      </c>
      <c r="L54" s="48">
        <v>29</v>
      </c>
      <c r="M54" s="48">
        <v>26</v>
      </c>
      <c r="N54" s="48">
        <v>89.65</v>
      </c>
      <c r="O54" s="7" t="s">
        <v>54</v>
      </c>
      <c r="P54" s="46" t="s">
        <v>209</v>
      </c>
      <c r="Q54" s="46" t="s">
        <v>210</v>
      </c>
      <c r="R54" s="8">
        <v>45178</v>
      </c>
      <c r="S54" s="8">
        <v>45178</v>
      </c>
      <c r="T54" s="46" t="s">
        <v>132</v>
      </c>
    </row>
    <row r="55" spans="1:20" x14ac:dyDescent="0.25">
      <c r="A55" s="5">
        <v>2023</v>
      </c>
      <c r="B55" s="4">
        <v>45139</v>
      </c>
      <c r="C55" s="4">
        <v>45169</v>
      </c>
      <c r="D55" s="50" t="s">
        <v>221</v>
      </c>
      <c r="E55" s="50" t="s">
        <v>222</v>
      </c>
      <c r="F55" s="23" t="s">
        <v>223</v>
      </c>
      <c r="G55" s="23" t="s">
        <v>224</v>
      </c>
      <c r="H55" s="23" t="s">
        <v>225</v>
      </c>
      <c r="I55" s="23" t="s">
        <v>75</v>
      </c>
      <c r="J55" s="23" t="s">
        <v>143</v>
      </c>
      <c r="K55" s="23">
        <v>2021</v>
      </c>
      <c r="L55" s="23" t="s">
        <v>226</v>
      </c>
      <c r="M55" s="23" t="s">
        <v>227</v>
      </c>
      <c r="N55" s="50">
        <v>100</v>
      </c>
      <c r="O55" s="7" t="s">
        <v>54</v>
      </c>
      <c r="P55" s="23" t="s">
        <v>228</v>
      </c>
      <c r="Q55" s="23" t="s">
        <v>229</v>
      </c>
      <c r="R55" s="8">
        <v>45178</v>
      </c>
      <c r="S55" s="8">
        <v>45178</v>
      </c>
      <c r="T55" s="23" t="s">
        <v>146</v>
      </c>
    </row>
    <row r="56" spans="1:20" x14ac:dyDescent="0.25">
      <c r="A56" s="5">
        <v>2023</v>
      </c>
      <c r="B56" s="4">
        <v>45139</v>
      </c>
      <c r="C56" s="4">
        <v>45169</v>
      </c>
      <c r="D56" s="50" t="s">
        <v>230</v>
      </c>
      <c r="E56" s="50" t="s">
        <v>231</v>
      </c>
      <c r="F56" s="23" t="s">
        <v>232</v>
      </c>
      <c r="G56" s="23" t="s">
        <v>233</v>
      </c>
      <c r="H56" s="23" t="s">
        <v>225</v>
      </c>
      <c r="I56" s="23" t="s">
        <v>74</v>
      </c>
      <c r="J56" s="23" t="s">
        <v>143</v>
      </c>
      <c r="K56" s="23">
        <v>2021</v>
      </c>
      <c r="L56" s="23" t="s">
        <v>226</v>
      </c>
      <c r="M56" s="23" t="s">
        <v>234</v>
      </c>
      <c r="N56" s="50">
        <v>100</v>
      </c>
      <c r="O56" s="7" t="s">
        <v>54</v>
      </c>
      <c r="P56" s="23" t="s">
        <v>228</v>
      </c>
      <c r="Q56" s="23" t="s">
        <v>229</v>
      </c>
      <c r="R56" s="8">
        <v>45178</v>
      </c>
      <c r="S56" s="8">
        <v>45178</v>
      </c>
      <c r="T56" s="23" t="s">
        <v>146</v>
      </c>
    </row>
    <row r="57" spans="1:20" x14ac:dyDescent="0.25">
      <c r="A57" s="5">
        <v>2023</v>
      </c>
      <c r="B57" s="4">
        <v>45139</v>
      </c>
      <c r="C57" s="4">
        <v>45169</v>
      </c>
      <c r="D57" s="50" t="s">
        <v>235</v>
      </c>
      <c r="E57" s="50" t="s">
        <v>236</v>
      </c>
      <c r="F57" s="23" t="s">
        <v>237</v>
      </c>
      <c r="G57" s="23" t="s">
        <v>140</v>
      </c>
      <c r="H57" s="23" t="s">
        <v>238</v>
      </c>
      <c r="I57" s="23" t="s">
        <v>239</v>
      </c>
      <c r="J57" s="23" t="s">
        <v>143</v>
      </c>
      <c r="K57" s="23">
        <v>2021</v>
      </c>
      <c r="L57" s="23" t="s">
        <v>226</v>
      </c>
      <c r="M57" s="23" t="s">
        <v>234</v>
      </c>
      <c r="N57" s="50">
        <v>100</v>
      </c>
      <c r="O57" s="7" t="s">
        <v>54</v>
      </c>
      <c r="P57" s="23" t="s">
        <v>228</v>
      </c>
      <c r="Q57" s="23" t="s">
        <v>240</v>
      </c>
      <c r="R57" s="8">
        <v>45178</v>
      </c>
      <c r="S57" s="8">
        <v>45178</v>
      </c>
      <c r="T57" s="23" t="s">
        <v>146</v>
      </c>
    </row>
    <row r="58" spans="1:20" x14ac:dyDescent="0.25">
      <c r="A58" s="5">
        <v>2023</v>
      </c>
      <c r="B58" s="4">
        <v>45139</v>
      </c>
      <c r="C58" s="4">
        <v>45169</v>
      </c>
      <c r="D58" s="23" t="s">
        <v>241</v>
      </c>
      <c r="E58" s="23" t="s">
        <v>57</v>
      </c>
      <c r="F58" s="23" t="s">
        <v>242</v>
      </c>
      <c r="G58" s="23" t="s">
        <v>140</v>
      </c>
      <c r="H58" s="23" t="s">
        <v>238</v>
      </c>
      <c r="I58" s="23" t="s">
        <v>239</v>
      </c>
      <c r="J58" s="23" t="s">
        <v>143</v>
      </c>
      <c r="K58" s="23">
        <v>2021</v>
      </c>
      <c r="L58" s="23" t="s">
        <v>226</v>
      </c>
      <c r="M58" s="23" t="s">
        <v>234</v>
      </c>
      <c r="N58" s="50">
        <v>100</v>
      </c>
      <c r="O58" s="7" t="s">
        <v>54</v>
      </c>
      <c r="P58" s="23" t="s">
        <v>228</v>
      </c>
      <c r="Q58" s="23" t="s">
        <v>229</v>
      </c>
      <c r="R58" s="8">
        <v>45178</v>
      </c>
      <c r="S58" s="8">
        <v>45178</v>
      </c>
      <c r="T58" s="23" t="s">
        <v>146</v>
      </c>
    </row>
    <row r="59" spans="1:20" x14ac:dyDescent="0.25">
      <c r="A59" s="5">
        <v>2023</v>
      </c>
      <c r="B59" s="4">
        <v>45139</v>
      </c>
      <c r="C59" s="4">
        <v>45169</v>
      </c>
      <c r="D59" s="23" t="s">
        <v>243</v>
      </c>
      <c r="E59" s="23" t="s">
        <v>244</v>
      </c>
      <c r="F59" s="23" t="s">
        <v>245</v>
      </c>
      <c r="G59" s="23" t="s">
        <v>140</v>
      </c>
      <c r="H59" s="23" t="s">
        <v>238</v>
      </c>
      <c r="I59" s="23" t="s">
        <v>74</v>
      </c>
      <c r="J59" s="23" t="s">
        <v>76</v>
      </c>
      <c r="K59" s="23">
        <v>2021</v>
      </c>
      <c r="L59" s="23" t="s">
        <v>226</v>
      </c>
      <c r="M59" s="23" t="s">
        <v>234</v>
      </c>
      <c r="N59" s="23">
        <v>80</v>
      </c>
      <c r="O59" s="7" t="s">
        <v>54</v>
      </c>
      <c r="P59" s="23" t="s">
        <v>228</v>
      </c>
      <c r="Q59" s="23" t="s">
        <v>229</v>
      </c>
      <c r="R59" s="8">
        <v>45178</v>
      </c>
      <c r="S59" s="8">
        <v>45178</v>
      </c>
      <c r="T59" s="23" t="s">
        <v>146</v>
      </c>
    </row>
    <row r="60" spans="1:20" x14ac:dyDescent="0.25">
      <c r="A60" s="5">
        <v>2023</v>
      </c>
      <c r="B60" s="4">
        <v>45139</v>
      </c>
      <c r="C60" s="4">
        <v>45169</v>
      </c>
      <c r="D60" s="50" t="s">
        <v>221</v>
      </c>
      <c r="E60" s="23" t="s">
        <v>246</v>
      </c>
      <c r="F60" s="23" t="s">
        <v>247</v>
      </c>
      <c r="G60" s="23" t="s">
        <v>140</v>
      </c>
      <c r="H60" s="23" t="s">
        <v>225</v>
      </c>
      <c r="I60" s="23" t="s">
        <v>74</v>
      </c>
      <c r="J60" s="23" t="s">
        <v>248</v>
      </c>
      <c r="K60" s="23">
        <v>2021</v>
      </c>
      <c r="L60" s="23" t="s">
        <v>226</v>
      </c>
      <c r="M60" s="23" t="s">
        <v>234</v>
      </c>
      <c r="N60" s="23">
        <v>80</v>
      </c>
      <c r="O60" s="7" t="s">
        <v>54</v>
      </c>
      <c r="P60" s="23" t="s">
        <v>228</v>
      </c>
      <c r="Q60" s="23" t="s">
        <v>229</v>
      </c>
      <c r="R60" s="8">
        <v>45178</v>
      </c>
      <c r="S60" s="8">
        <v>45178</v>
      </c>
      <c r="T60" s="23" t="s">
        <v>146</v>
      </c>
    </row>
    <row r="61" spans="1:20" x14ac:dyDescent="0.25">
      <c r="A61" s="6">
        <v>2023</v>
      </c>
      <c r="B61" s="4">
        <v>45139</v>
      </c>
      <c r="C61" s="4">
        <v>45169</v>
      </c>
      <c r="D61" s="23" t="s">
        <v>243</v>
      </c>
      <c r="E61" s="23" t="s">
        <v>249</v>
      </c>
      <c r="F61" s="23" t="s">
        <v>250</v>
      </c>
      <c r="G61" s="23" t="s">
        <v>140</v>
      </c>
      <c r="H61" s="23" t="s">
        <v>238</v>
      </c>
      <c r="I61" s="23" t="s">
        <v>74</v>
      </c>
      <c r="J61" s="23" t="s">
        <v>248</v>
      </c>
      <c r="K61" s="23">
        <v>2021</v>
      </c>
      <c r="L61" s="23" t="s">
        <v>251</v>
      </c>
      <c r="M61" s="23" t="s">
        <v>234</v>
      </c>
      <c r="N61" s="23">
        <v>80</v>
      </c>
      <c r="O61" s="7" t="s">
        <v>54</v>
      </c>
      <c r="P61" s="23" t="s">
        <v>228</v>
      </c>
      <c r="Q61" s="23" t="s">
        <v>229</v>
      </c>
      <c r="R61" s="8">
        <v>45178</v>
      </c>
      <c r="S61" s="8">
        <v>45178</v>
      </c>
      <c r="T61" s="23" t="s">
        <v>146</v>
      </c>
    </row>
    <row r="62" spans="1:20" ht="15.75" x14ac:dyDescent="0.25">
      <c r="A62" s="6">
        <v>2023</v>
      </c>
      <c r="B62" s="4">
        <v>45139</v>
      </c>
      <c r="C62" s="4">
        <v>45169</v>
      </c>
      <c r="D62" s="7" t="s">
        <v>252</v>
      </c>
      <c r="E62" s="7" t="s">
        <v>253</v>
      </c>
      <c r="F62" s="51" t="s">
        <v>182</v>
      </c>
      <c r="G62" s="7" t="s">
        <v>207</v>
      </c>
      <c r="H62" s="7" t="s">
        <v>254</v>
      </c>
      <c r="I62" s="7" t="s">
        <v>194</v>
      </c>
      <c r="J62" s="7" t="s">
        <v>184</v>
      </c>
      <c r="K62" s="7">
        <v>2022</v>
      </c>
      <c r="L62" s="7">
        <v>8</v>
      </c>
      <c r="M62" s="7">
        <v>5</v>
      </c>
      <c r="N62" s="52">
        <f>N63</f>
        <v>1</v>
      </c>
      <c r="O62" s="7" t="s">
        <v>54</v>
      </c>
      <c r="P62" s="7" t="s">
        <v>255</v>
      </c>
      <c r="Q62" s="7" t="s">
        <v>255</v>
      </c>
      <c r="R62" s="8">
        <v>45178</v>
      </c>
      <c r="S62" s="8">
        <v>45178</v>
      </c>
      <c r="T62" s="40" t="s">
        <v>132</v>
      </c>
    </row>
    <row r="63" spans="1:20" ht="15.75" x14ac:dyDescent="0.25">
      <c r="A63" s="6">
        <v>2023</v>
      </c>
      <c r="B63" s="4">
        <v>45139</v>
      </c>
      <c r="C63" s="4">
        <v>45169</v>
      </c>
      <c r="D63" s="7" t="s">
        <v>256</v>
      </c>
      <c r="E63" s="7" t="s">
        <v>257</v>
      </c>
      <c r="F63" s="51" t="s">
        <v>182</v>
      </c>
      <c r="G63" s="7" t="s">
        <v>207</v>
      </c>
      <c r="H63" s="7" t="s">
        <v>254</v>
      </c>
      <c r="I63" s="7" t="s">
        <v>194</v>
      </c>
      <c r="J63" s="7" t="s">
        <v>184</v>
      </c>
      <c r="K63" s="7">
        <v>2022</v>
      </c>
      <c r="L63" s="53">
        <v>1</v>
      </c>
      <c r="M63" s="7">
        <v>1</v>
      </c>
      <c r="N63" s="18">
        <v>1</v>
      </c>
      <c r="O63" s="7" t="s">
        <v>54</v>
      </c>
      <c r="P63" s="7" t="s">
        <v>255</v>
      </c>
      <c r="Q63" s="7" t="s">
        <v>255</v>
      </c>
      <c r="R63" s="8">
        <v>45178</v>
      </c>
      <c r="S63" s="8">
        <v>45178</v>
      </c>
      <c r="T63" s="40" t="s">
        <v>132</v>
      </c>
    </row>
    <row r="64" spans="1:20" ht="15.75" x14ac:dyDescent="0.25">
      <c r="A64" s="6">
        <v>2023</v>
      </c>
      <c r="B64" s="4">
        <v>45139</v>
      </c>
      <c r="C64" s="4">
        <v>45169</v>
      </c>
      <c r="D64" s="7" t="s">
        <v>258</v>
      </c>
      <c r="E64" s="7" t="s">
        <v>259</v>
      </c>
      <c r="F64" s="51" t="s">
        <v>182</v>
      </c>
      <c r="G64" s="7" t="s">
        <v>207</v>
      </c>
      <c r="H64" s="7" t="s">
        <v>254</v>
      </c>
      <c r="I64" s="7" t="s">
        <v>194</v>
      </c>
      <c r="J64" s="7" t="s">
        <v>184</v>
      </c>
      <c r="K64" s="7">
        <v>2022</v>
      </c>
      <c r="L64" s="54">
        <v>0</v>
      </c>
      <c r="M64" s="7">
        <v>0</v>
      </c>
      <c r="N64" s="18">
        <v>0</v>
      </c>
      <c r="O64" s="7" t="s">
        <v>54</v>
      </c>
      <c r="P64" s="7" t="s">
        <v>255</v>
      </c>
      <c r="Q64" s="7" t="s">
        <v>255</v>
      </c>
      <c r="R64" s="8">
        <v>45178</v>
      </c>
      <c r="S64" s="8">
        <v>45178</v>
      </c>
      <c r="T64" s="40" t="s">
        <v>132</v>
      </c>
    </row>
    <row r="65" spans="1:22" ht="15.75" x14ac:dyDescent="0.25">
      <c r="A65" s="6">
        <v>2023</v>
      </c>
      <c r="B65" s="4">
        <v>45139</v>
      </c>
      <c r="C65" s="4">
        <v>45169</v>
      </c>
      <c r="D65" s="7" t="s">
        <v>260</v>
      </c>
      <c r="E65" s="7" t="s">
        <v>261</v>
      </c>
      <c r="F65" s="51" t="s">
        <v>182</v>
      </c>
      <c r="G65" s="7" t="s">
        <v>207</v>
      </c>
      <c r="H65" s="7" t="s">
        <v>254</v>
      </c>
      <c r="I65" s="7" t="s">
        <v>194</v>
      </c>
      <c r="J65" s="7" t="s">
        <v>184</v>
      </c>
      <c r="K65" s="7">
        <v>2022</v>
      </c>
      <c r="L65" s="7">
        <v>0</v>
      </c>
      <c r="M65" s="7">
        <v>0</v>
      </c>
      <c r="N65" s="18">
        <v>0</v>
      </c>
      <c r="O65" s="7" t="s">
        <v>54</v>
      </c>
      <c r="P65" s="7" t="s">
        <v>255</v>
      </c>
      <c r="Q65" s="7" t="s">
        <v>255</v>
      </c>
      <c r="R65" s="8">
        <v>45178</v>
      </c>
      <c r="S65" s="8">
        <v>45178</v>
      </c>
      <c r="T65" s="40" t="s">
        <v>132</v>
      </c>
    </row>
    <row r="66" spans="1:22" ht="15.75" x14ac:dyDescent="0.25">
      <c r="A66" s="6">
        <v>2023</v>
      </c>
      <c r="B66" s="4">
        <v>45139</v>
      </c>
      <c r="C66" s="4">
        <v>45169</v>
      </c>
      <c r="D66" s="7" t="s">
        <v>262</v>
      </c>
      <c r="E66" s="7" t="s">
        <v>263</v>
      </c>
      <c r="F66" s="51" t="s">
        <v>182</v>
      </c>
      <c r="G66" s="7" t="s">
        <v>207</v>
      </c>
      <c r="H66" s="7" t="s">
        <v>254</v>
      </c>
      <c r="I66" s="7" t="s">
        <v>194</v>
      </c>
      <c r="J66" s="7" t="s">
        <v>184</v>
      </c>
      <c r="K66" s="7">
        <v>2022</v>
      </c>
      <c r="L66" s="7">
        <v>0</v>
      </c>
      <c r="M66" s="7">
        <v>0</v>
      </c>
      <c r="N66" s="18">
        <v>0</v>
      </c>
      <c r="O66" s="7" t="s">
        <v>54</v>
      </c>
      <c r="P66" s="7" t="s">
        <v>255</v>
      </c>
      <c r="Q66" s="7" t="s">
        <v>255</v>
      </c>
      <c r="R66" s="8">
        <v>45178</v>
      </c>
      <c r="S66" s="8">
        <v>45178</v>
      </c>
      <c r="T66" s="40" t="s">
        <v>132</v>
      </c>
    </row>
    <row r="67" spans="1:22" ht="15.75" x14ac:dyDescent="0.25">
      <c r="A67" s="6">
        <v>2023</v>
      </c>
      <c r="B67" s="4">
        <v>45139</v>
      </c>
      <c r="C67" s="4">
        <v>45169</v>
      </c>
      <c r="D67" s="7" t="s">
        <v>264</v>
      </c>
      <c r="E67" s="7" t="s">
        <v>261</v>
      </c>
      <c r="F67" s="51" t="s">
        <v>182</v>
      </c>
      <c r="G67" s="7" t="s">
        <v>207</v>
      </c>
      <c r="H67" s="7" t="s">
        <v>254</v>
      </c>
      <c r="I67" s="7" t="s">
        <v>194</v>
      </c>
      <c r="J67" s="7" t="s">
        <v>184</v>
      </c>
      <c r="K67" s="7">
        <v>2022</v>
      </c>
      <c r="L67" s="7">
        <v>0</v>
      </c>
      <c r="M67" s="7">
        <v>0</v>
      </c>
      <c r="N67" s="18">
        <v>0</v>
      </c>
      <c r="O67" s="7" t="s">
        <v>54</v>
      </c>
      <c r="P67" s="7" t="s">
        <v>255</v>
      </c>
      <c r="Q67" s="7" t="s">
        <v>255</v>
      </c>
      <c r="R67" s="8">
        <v>45178</v>
      </c>
      <c r="S67" s="8">
        <v>45178</v>
      </c>
      <c r="T67" s="40" t="s">
        <v>132</v>
      </c>
    </row>
    <row r="68" spans="1:22" ht="15.75" x14ac:dyDescent="0.25">
      <c r="A68" s="6">
        <v>2023</v>
      </c>
      <c r="B68" s="4">
        <v>45139</v>
      </c>
      <c r="C68" s="4">
        <v>45169</v>
      </c>
      <c r="D68" s="7" t="s">
        <v>265</v>
      </c>
      <c r="E68" s="7" t="s">
        <v>266</v>
      </c>
      <c r="F68" s="51" t="s">
        <v>182</v>
      </c>
      <c r="G68" s="7" t="s">
        <v>207</v>
      </c>
      <c r="H68" s="7" t="s">
        <v>254</v>
      </c>
      <c r="I68" s="7" t="s">
        <v>194</v>
      </c>
      <c r="J68" s="7" t="s">
        <v>184</v>
      </c>
      <c r="K68" s="7">
        <v>2022</v>
      </c>
      <c r="L68" s="7">
        <v>0</v>
      </c>
      <c r="M68" s="7">
        <v>0</v>
      </c>
      <c r="N68" s="18">
        <v>0</v>
      </c>
      <c r="O68" s="7" t="s">
        <v>54</v>
      </c>
      <c r="P68" s="7" t="s">
        <v>255</v>
      </c>
      <c r="Q68" s="7" t="s">
        <v>255</v>
      </c>
      <c r="R68" s="8">
        <v>45178</v>
      </c>
      <c r="S68" s="8">
        <v>45178</v>
      </c>
      <c r="T68" s="40" t="s">
        <v>132</v>
      </c>
    </row>
    <row r="69" spans="1:22" ht="15.75" x14ac:dyDescent="0.25">
      <c r="A69" s="6">
        <v>2023</v>
      </c>
      <c r="B69" s="4">
        <v>45139</v>
      </c>
      <c r="C69" s="4">
        <v>45169</v>
      </c>
      <c r="D69" s="7" t="s">
        <v>267</v>
      </c>
      <c r="E69" s="7" t="s">
        <v>268</v>
      </c>
      <c r="F69" s="51" t="s">
        <v>269</v>
      </c>
      <c r="G69" s="7" t="s">
        <v>207</v>
      </c>
      <c r="H69" s="7" t="s">
        <v>254</v>
      </c>
      <c r="I69" s="7" t="s">
        <v>194</v>
      </c>
      <c r="J69" s="7" t="s">
        <v>191</v>
      </c>
      <c r="K69" s="7">
        <v>2022</v>
      </c>
      <c r="L69" s="7">
        <v>1</v>
      </c>
      <c r="M69" s="11">
        <v>1</v>
      </c>
      <c r="N69" s="18">
        <v>1</v>
      </c>
      <c r="O69" s="7" t="s">
        <v>54</v>
      </c>
      <c r="P69" s="7" t="s">
        <v>255</v>
      </c>
      <c r="Q69" s="7" t="s">
        <v>255</v>
      </c>
      <c r="R69" s="8">
        <v>45178</v>
      </c>
      <c r="S69" s="8">
        <v>45178</v>
      </c>
      <c r="T69" s="40" t="s">
        <v>132</v>
      </c>
    </row>
    <row r="70" spans="1:22" ht="15.75" x14ac:dyDescent="0.25">
      <c r="A70" s="6">
        <v>2023</v>
      </c>
      <c r="B70" s="4">
        <v>45139</v>
      </c>
      <c r="C70" s="4">
        <v>45169</v>
      </c>
      <c r="D70" s="7" t="s">
        <v>267</v>
      </c>
      <c r="E70" s="7" t="s">
        <v>261</v>
      </c>
      <c r="F70" s="51" t="s">
        <v>182</v>
      </c>
      <c r="G70" s="7" t="s">
        <v>207</v>
      </c>
      <c r="H70" s="7" t="s">
        <v>254</v>
      </c>
      <c r="I70" s="7" t="s">
        <v>194</v>
      </c>
      <c r="J70" s="7" t="s">
        <v>184</v>
      </c>
      <c r="K70" s="7">
        <v>2022</v>
      </c>
      <c r="L70" s="7">
        <v>0</v>
      </c>
      <c r="M70" s="7">
        <v>1</v>
      </c>
      <c r="N70" s="55">
        <v>1</v>
      </c>
      <c r="O70" s="7" t="s">
        <v>54</v>
      </c>
      <c r="P70" s="7" t="s">
        <v>255</v>
      </c>
      <c r="Q70" s="7" t="s">
        <v>255</v>
      </c>
      <c r="R70" s="8">
        <v>45178</v>
      </c>
      <c r="S70" s="8">
        <v>45178</v>
      </c>
      <c r="T70" s="40" t="s">
        <v>132</v>
      </c>
    </row>
    <row r="71" spans="1:22" ht="15.75" x14ac:dyDescent="0.25">
      <c r="A71" s="6">
        <v>2023</v>
      </c>
      <c r="B71" s="4">
        <v>45139</v>
      </c>
      <c r="C71" s="4">
        <v>45169</v>
      </c>
      <c r="D71" s="7" t="s">
        <v>267</v>
      </c>
      <c r="E71" s="7" t="s">
        <v>270</v>
      </c>
      <c r="F71" s="51" t="s">
        <v>182</v>
      </c>
      <c r="G71" s="7" t="s">
        <v>207</v>
      </c>
      <c r="H71" s="7" t="s">
        <v>254</v>
      </c>
      <c r="I71" s="7" t="s">
        <v>194</v>
      </c>
      <c r="J71" s="7" t="s">
        <v>191</v>
      </c>
      <c r="K71" s="7">
        <v>2022</v>
      </c>
      <c r="L71" s="7">
        <v>0</v>
      </c>
      <c r="M71" s="7">
        <v>1</v>
      </c>
      <c r="N71" s="18">
        <v>1</v>
      </c>
      <c r="O71" s="7" t="s">
        <v>54</v>
      </c>
      <c r="P71" s="7" t="s">
        <v>255</v>
      </c>
      <c r="Q71" s="7" t="s">
        <v>255</v>
      </c>
      <c r="R71" s="8">
        <v>45178</v>
      </c>
      <c r="S71" s="8">
        <v>45178</v>
      </c>
      <c r="T71" s="40" t="s">
        <v>132</v>
      </c>
    </row>
    <row r="72" spans="1:22" x14ac:dyDescent="0.25">
      <c r="A72" s="6">
        <v>2023</v>
      </c>
      <c r="B72" s="4">
        <v>45139</v>
      </c>
      <c r="C72" s="4">
        <v>45169</v>
      </c>
      <c r="D72" s="56" t="s">
        <v>271</v>
      </c>
      <c r="E72" s="57" t="s">
        <v>272</v>
      </c>
      <c r="F72" s="57" t="s">
        <v>56</v>
      </c>
      <c r="G72" s="57" t="s">
        <v>273</v>
      </c>
      <c r="H72" s="57" t="s">
        <v>274</v>
      </c>
      <c r="I72" s="26" t="s">
        <v>58</v>
      </c>
      <c r="J72" s="26" t="s">
        <v>58</v>
      </c>
      <c r="K72" s="26" t="s">
        <v>60</v>
      </c>
      <c r="L72" s="58">
        <v>1150</v>
      </c>
      <c r="M72" s="58">
        <f>[2]Datos!G83</f>
        <v>0</v>
      </c>
      <c r="N72" s="59">
        <f>(M72/L72)</f>
        <v>0</v>
      </c>
      <c r="O72" s="7" t="s">
        <v>54</v>
      </c>
      <c r="P72" s="26" t="s">
        <v>170</v>
      </c>
      <c r="Q72" s="26" t="s">
        <v>275</v>
      </c>
      <c r="R72" s="8">
        <v>45178</v>
      </c>
      <c r="S72" s="8">
        <v>45178</v>
      </c>
      <c r="T72" s="26" t="s">
        <v>60</v>
      </c>
    </row>
    <row r="73" spans="1:22" x14ac:dyDescent="0.25">
      <c r="A73" s="6">
        <v>2023</v>
      </c>
      <c r="B73" s="4">
        <v>45139</v>
      </c>
      <c r="C73" s="4">
        <v>45169</v>
      </c>
      <c r="D73" s="58" t="s">
        <v>276</v>
      </c>
      <c r="E73" s="24" t="s">
        <v>277</v>
      </c>
      <c r="F73" s="57" t="s">
        <v>56</v>
      </c>
      <c r="G73" s="57" t="s">
        <v>273</v>
      </c>
      <c r="H73" s="57" t="s">
        <v>274</v>
      </c>
      <c r="I73" s="26" t="s">
        <v>58</v>
      </c>
      <c r="J73" s="26" t="s">
        <v>58</v>
      </c>
      <c r="K73" s="26" t="s">
        <v>60</v>
      </c>
      <c r="L73" s="58">
        <v>850</v>
      </c>
      <c r="M73" s="58">
        <f>[2]Datos!F83</f>
        <v>0</v>
      </c>
      <c r="N73" s="60">
        <f>(M73/L73)</f>
        <v>0</v>
      </c>
      <c r="O73" s="7" t="s">
        <v>54</v>
      </c>
      <c r="P73" s="26" t="s">
        <v>170</v>
      </c>
      <c r="Q73" s="26" t="s">
        <v>275</v>
      </c>
      <c r="R73" s="8">
        <v>45178</v>
      </c>
      <c r="S73" s="8">
        <v>45178</v>
      </c>
      <c r="T73" s="26" t="s">
        <v>60</v>
      </c>
    </row>
    <row r="74" spans="1:22" x14ac:dyDescent="0.25">
      <c r="A74" s="6">
        <v>2023</v>
      </c>
      <c r="B74" s="4">
        <v>45139</v>
      </c>
      <c r="C74" s="4">
        <v>45169</v>
      </c>
      <c r="D74" s="58" t="s">
        <v>278</v>
      </c>
      <c r="E74" s="24" t="s">
        <v>279</v>
      </c>
      <c r="F74" s="57" t="s">
        <v>56</v>
      </c>
      <c r="G74" s="57" t="s">
        <v>273</v>
      </c>
      <c r="H74" s="57" t="s">
        <v>274</v>
      </c>
      <c r="I74" s="26" t="s">
        <v>58</v>
      </c>
      <c r="J74" s="26" t="s">
        <v>58</v>
      </c>
      <c r="K74" s="26" t="s">
        <v>60</v>
      </c>
      <c r="L74" s="58">
        <v>10</v>
      </c>
      <c r="M74" s="58">
        <f>[2]Datos!K83</f>
        <v>0</v>
      </c>
      <c r="N74" s="60">
        <f>(M74/L74)</f>
        <v>0</v>
      </c>
      <c r="O74" s="7" t="s">
        <v>54</v>
      </c>
      <c r="P74" s="26" t="s">
        <v>170</v>
      </c>
      <c r="Q74" s="26" t="s">
        <v>275</v>
      </c>
      <c r="R74" s="8">
        <v>45178</v>
      </c>
      <c r="S74" s="8">
        <v>45178</v>
      </c>
      <c r="T74" s="26" t="s">
        <v>60</v>
      </c>
    </row>
    <row r="75" spans="1:22" x14ac:dyDescent="0.25">
      <c r="A75" s="6">
        <v>2023</v>
      </c>
      <c r="B75" s="4">
        <v>45139</v>
      </c>
      <c r="C75" s="4">
        <v>45169</v>
      </c>
      <c r="D75" s="58" t="s">
        <v>280</v>
      </c>
      <c r="E75" s="24" t="s">
        <v>281</v>
      </c>
      <c r="F75" s="57" t="s">
        <v>56</v>
      </c>
      <c r="G75" s="57" t="s">
        <v>273</v>
      </c>
      <c r="H75" s="57" t="s">
        <v>274</v>
      </c>
      <c r="I75" s="26" t="s">
        <v>58</v>
      </c>
      <c r="J75" s="26" t="s">
        <v>58</v>
      </c>
      <c r="K75" s="26" t="s">
        <v>60</v>
      </c>
      <c r="L75" s="58">
        <v>3</v>
      </c>
      <c r="M75" s="58">
        <v>0</v>
      </c>
      <c r="N75" s="60">
        <f>(M75/L75)</f>
        <v>0</v>
      </c>
      <c r="O75" s="7" t="s">
        <v>54</v>
      </c>
      <c r="P75" s="26" t="s">
        <v>170</v>
      </c>
      <c r="Q75" s="26" t="s">
        <v>275</v>
      </c>
      <c r="R75" s="8">
        <v>45178</v>
      </c>
      <c r="S75" s="8">
        <v>45178</v>
      </c>
      <c r="T75" s="26" t="s">
        <v>60</v>
      </c>
    </row>
    <row r="76" spans="1:22" x14ac:dyDescent="0.25">
      <c r="A76" s="6">
        <v>2023</v>
      </c>
      <c r="B76" s="4">
        <v>45139</v>
      </c>
      <c r="C76" s="4">
        <v>45169</v>
      </c>
      <c r="D76" s="58" t="s">
        <v>280</v>
      </c>
      <c r="E76" s="24" t="s">
        <v>282</v>
      </c>
      <c r="F76" s="57" t="s">
        <v>56</v>
      </c>
      <c r="G76" s="57" t="s">
        <v>273</v>
      </c>
      <c r="H76" s="57" t="s">
        <v>274</v>
      </c>
      <c r="I76" s="26" t="s">
        <v>58</v>
      </c>
      <c r="J76" s="26" t="s">
        <v>58</v>
      </c>
      <c r="K76" s="26" t="s">
        <v>60</v>
      </c>
      <c r="L76" s="58">
        <v>1</v>
      </c>
      <c r="M76" s="58">
        <v>0</v>
      </c>
      <c r="N76" s="60">
        <f>(M76/L76)</f>
        <v>0</v>
      </c>
      <c r="O76" s="7" t="s">
        <v>54</v>
      </c>
      <c r="P76" s="26" t="s">
        <v>170</v>
      </c>
      <c r="Q76" s="26" t="s">
        <v>275</v>
      </c>
      <c r="R76" s="8">
        <v>45178</v>
      </c>
      <c r="S76" s="8">
        <v>45178</v>
      </c>
      <c r="T76" s="26" t="s">
        <v>60</v>
      </c>
    </row>
    <row r="77" spans="1:22" x14ac:dyDescent="0.25">
      <c r="A77" s="6">
        <v>2023</v>
      </c>
      <c r="B77" s="4">
        <v>45139</v>
      </c>
      <c r="C77" s="4">
        <v>45169</v>
      </c>
      <c r="D77" s="7" t="s">
        <v>283</v>
      </c>
      <c r="E77" s="7" t="s">
        <v>284</v>
      </c>
      <c r="F77" s="7" t="s">
        <v>285</v>
      </c>
      <c r="G77" s="7" t="s">
        <v>72</v>
      </c>
      <c r="H77" s="7" t="s">
        <v>286</v>
      </c>
      <c r="I77" s="7" t="s">
        <v>194</v>
      </c>
      <c r="J77" s="7" t="s">
        <v>184</v>
      </c>
      <c r="K77" s="7">
        <v>2022</v>
      </c>
      <c r="L77" s="7">
        <v>100</v>
      </c>
      <c r="M77" s="18">
        <v>0</v>
      </c>
      <c r="N77" s="18">
        <v>1</v>
      </c>
      <c r="O77" s="7" t="s">
        <v>54</v>
      </c>
      <c r="P77" s="7" t="s">
        <v>187</v>
      </c>
      <c r="Q77" s="7" t="s">
        <v>287</v>
      </c>
      <c r="R77" s="8">
        <v>45178</v>
      </c>
      <c r="S77" s="8">
        <v>45178</v>
      </c>
      <c r="T77" s="7" t="s">
        <v>288</v>
      </c>
    </row>
    <row r="78" spans="1:22" x14ac:dyDescent="0.25">
      <c r="A78" s="6">
        <v>2023</v>
      </c>
      <c r="B78" s="4">
        <v>45139</v>
      </c>
      <c r="C78" s="4">
        <v>45169</v>
      </c>
      <c r="D78" s="17" t="s">
        <v>289</v>
      </c>
      <c r="E78" s="7" t="s">
        <v>290</v>
      </c>
      <c r="F78" s="7" t="s">
        <v>56</v>
      </c>
      <c r="G78" s="7" t="s">
        <v>273</v>
      </c>
      <c r="H78" s="72" t="s">
        <v>291</v>
      </c>
      <c r="I78" s="7" t="s">
        <v>194</v>
      </c>
      <c r="J78" s="7" t="s">
        <v>292</v>
      </c>
      <c r="K78" s="17">
        <v>2022</v>
      </c>
      <c r="L78" s="7">
        <v>190</v>
      </c>
      <c r="M78" s="7">
        <v>106</v>
      </c>
      <c r="N78" s="18">
        <f>(M78*1)/L78</f>
        <v>0.55789473684210522</v>
      </c>
      <c r="O78" s="7" t="s">
        <v>54</v>
      </c>
      <c r="P78" s="7" t="s">
        <v>293</v>
      </c>
      <c r="Q78" s="7" t="s">
        <v>294</v>
      </c>
      <c r="R78" s="8">
        <v>45178</v>
      </c>
      <c r="S78" s="8">
        <v>45178</v>
      </c>
      <c r="T78" s="7" t="s">
        <v>132</v>
      </c>
    </row>
    <row r="79" spans="1:22" x14ac:dyDescent="0.25">
      <c r="A79" s="6">
        <v>2023</v>
      </c>
      <c r="B79" s="4">
        <v>45139</v>
      </c>
      <c r="C79" s="4">
        <v>45169</v>
      </c>
      <c r="D79" s="17" t="s">
        <v>289</v>
      </c>
      <c r="E79" s="7" t="s">
        <v>295</v>
      </c>
      <c r="F79" s="7" t="s">
        <v>56</v>
      </c>
      <c r="G79" s="7" t="s">
        <v>273</v>
      </c>
      <c r="H79" s="72" t="s">
        <v>296</v>
      </c>
      <c r="I79" s="7" t="s">
        <v>194</v>
      </c>
      <c r="J79" s="7" t="s">
        <v>292</v>
      </c>
      <c r="K79" s="7">
        <v>2022</v>
      </c>
      <c r="L79" s="7">
        <v>160</v>
      </c>
      <c r="M79" s="7">
        <v>157</v>
      </c>
      <c r="N79" s="18">
        <f>(M79*1)/L79</f>
        <v>0.98124999999999996</v>
      </c>
      <c r="O79" s="7" t="s">
        <v>54</v>
      </c>
      <c r="P79" s="46" t="s">
        <v>297</v>
      </c>
      <c r="Q79" s="7" t="s">
        <v>294</v>
      </c>
      <c r="R79" s="8">
        <v>45178</v>
      </c>
      <c r="S79" s="8">
        <v>45178</v>
      </c>
      <c r="T79" s="7" t="s">
        <v>132</v>
      </c>
    </row>
    <row r="80" spans="1:22" x14ac:dyDescent="0.25">
      <c r="A80" s="6">
        <v>2023</v>
      </c>
      <c r="B80" s="4">
        <v>45139</v>
      </c>
      <c r="C80" s="4">
        <v>45169</v>
      </c>
      <c r="D80" s="23" t="s">
        <v>298</v>
      </c>
      <c r="E80" s="23" t="s">
        <v>299</v>
      </c>
      <c r="F80" s="23" t="s">
        <v>300</v>
      </c>
      <c r="G80" s="23" t="s">
        <v>301</v>
      </c>
      <c r="H80" s="23" t="s">
        <v>58</v>
      </c>
      <c r="I80" s="23" t="s">
        <v>58</v>
      </c>
      <c r="J80" s="23" t="s">
        <v>59</v>
      </c>
      <c r="K80" s="23" t="s">
        <v>302</v>
      </c>
      <c r="L80" s="23">
        <v>1000</v>
      </c>
      <c r="M80" s="23">
        <v>1127</v>
      </c>
      <c r="N80" s="23">
        <v>112.7</v>
      </c>
      <c r="O80" s="7" t="s">
        <v>54</v>
      </c>
      <c r="P80" s="23" t="s">
        <v>303</v>
      </c>
      <c r="Q80" s="23" t="s">
        <v>304</v>
      </c>
      <c r="R80" s="8">
        <v>45178</v>
      </c>
      <c r="S80" s="8">
        <v>45178</v>
      </c>
      <c r="T80" s="23" t="s">
        <v>224</v>
      </c>
      <c r="U80" s="49"/>
      <c r="V80" s="49"/>
    </row>
    <row r="81" spans="1:22" x14ac:dyDescent="0.25">
      <c r="A81" s="6">
        <v>2023</v>
      </c>
      <c r="B81" s="4">
        <v>45139</v>
      </c>
      <c r="C81" s="4">
        <v>45169</v>
      </c>
      <c r="D81" s="23" t="s">
        <v>298</v>
      </c>
      <c r="E81" s="23" t="s">
        <v>305</v>
      </c>
      <c r="F81" s="23" t="s">
        <v>300</v>
      </c>
      <c r="G81" s="23" t="s">
        <v>306</v>
      </c>
      <c r="H81" s="23" t="s">
        <v>58</v>
      </c>
      <c r="I81" s="23" t="s">
        <v>58</v>
      </c>
      <c r="J81" s="23" t="s">
        <v>59</v>
      </c>
      <c r="K81" s="23" t="s">
        <v>302</v>
      </c>
      <c r="L81" s="23">
        <v>1000</v>
      </c>
      <c r="M81" s="23">
        <v>1127</v>
      </c>
      <c r="N81" s="23">
        <v>112.7</v>
      </c>
      <c r="O81" s="7" t="s">
        <v>54</v>
      </c>
      <c r="P81" s="23" t="s">
        <v>303</v>
      </c>
      <c r="Q81" s="23" t="s">
        <v>304</v>
      </c>
      <c r="R81" s="8">
        <v>45178</v>
      </c>
      <c r="S81" s="8">
        <v>45178</v>
      </c>
      <c r="T81" s="23" t="s">
        <v>224</v>
      </c>
      <c r="U81" s="49"/>
      <c r="V81" s="49"/>
    </row>
    <row r="82" spans="1:22" x14ac:dyDescent="0.25">
      <c r="A82" s="6">
        <v>2023</v>
      </c>
      <c r="B82" s="4">
        <v>45139</v>
      </c>
      <c r="C82" s="4">
        <v>45169</v>
      </c>
      <c r="D82" s="23" t="s">
        <v>132</v>
      </c>
      <c r="E82" s="23" t="s">
        <v>132</v>
      </c>
      <c r="F82" s="35" t="s">
        <v>56</v>
      </c>
      <c r="G82" s="35" t="s">
        <v>273</v>
      </c>
      <c r="H82" s="23" t="s">
        <v>307</v>
      </c>
      <c r="I82" s="35" t="s">
        <v>194</v>
      </c>
      <c r="J82" s="35" t="s">
        <v>184</v>
      </c>
      <c r="K82" s="35">
        <v>2021</v>
      </c>
      <c r="L82" s="35">
        <v>0</v>
      </c>
      <c r="M82" s="35">
        <v>0</v>
      </c>
      <c r="N82" s="42">
        <v>1</v>
      </c>
      <c r="O82" s="7" t="s">
        <v>54</v>
      </c>
      <c r="P82" s="23" t="s">
        <v>308</v>
      </c>
      <c r="Q82" s="35" t="s">
        <v>309</v>
      </c>
      <c r="R82" s="8">
        <v>45178</v>
      </c>
      <c r="S82" s="8">
        <v>45178</v>
      </c>
      <c r="T82" s="23" t="s">
        <v>132</v>
      </c>
      <c r="U82" s="49"/>
      <c r="V82" s="49"/>
    </row>
    <row r="83" spans="1:22" x14ac:dyDescent="0.25">
      <c r="A83" s="6">
        <v>2023</v>
      </c>
      <c r="B83" s="4">
        <v>45139</v>
      </c>
      <c r="C83" s="4">
        <v>45169</v>
      </c>
      <c r="D83" s="66" t="s">
        <v>310</v>
      </c>
      <c r="E83" s="66" t="s">
        <v>311</v>
      </c>
      <c r="F83" s="23" t="s">
        <v>90</v>
      </c>
      <c r="G83" s="67" t="s">
        <v>56</v>
      </c>
      <c r="H83" s="66" t="s">
        <v>75</v>
      </c>
      <c r="I83" s="66" t="s">
        <v>75</v>
      </c>
      <c r="J83" s="66" t="s">
        <v>76</v>
      </c>
      <c r="K83" s="66" t="s">
        <v>63</v>
      </c>
      <c r="L83" s="68">
        <v>100</v>
      </c>
      <c r="M83" s="69">
        <v>223</v>
      </c>
      <c r="N83" s="70">
        <v>2.23</v>
      </c>
      <c r="O83" s="7" t="s">
        <v>54</v>
      </c>
      <c r="P83" s="66" t="s">
        <v>311</v>
      </c>
      <c r="Q83" s="66" t="s">
        <v>312</v>
      </c>
      <c r="R83" s="8">
        <v>45178</v>
      </c>
      <c r="S83" s="8">
        <v>45178</v>
      </c>
      <c r="T83" s="71" t="s">
        <v>60</v>
      </c>
      <c r="U83" s="49"/>
      <c r="V83" s="49"/>
    </row>
    <row r="84" spans="1:22" x14ac:dyDescent="0.25">
      <c r="A84" s="6">
        <v>2023</v>
      </c>
      <c r="B84" s="4">
        <v>45139</v>
      </c>
      <c r="C84" s="4">
        <v>45169</v>
      </c>
      <c r="D84" s="45" t="s">
        <v>313</v>
      </c>
      <c r="E84" s="45" t="s">
        <v>314</v>
      </c>
      <c r="F84" s="7" t="s">
        <v>90</v>
      </c>
      <c r="G84" s="61" t="s">
        <v>56</v>
      </c>
      <c r="H84" s="64" t="s">
        <v>75</v>
      </c>
      <c r="I84" s="64" t="s">
        <v>75</v>
      </c>
      <c r="J84" s="64" t="s">
        <v>76</v>
      </c>
      <c r="K84" s="64" t="s">
        <v>63</v>
      </c>
      <c r="L84" s="62">
        <v>100</v>
      </c>
      <c r="M84" s="65">
        <v>223</v>
      </c>
      <c r="N84" s="63">
        <v>2.23</v>
      </c>
      <c r="O84" s="7" t="s">
        <v>54</v>
      </c>
      <c r="P84" s="64" t="s">
        <v>315</v>
      </c>
      <c r="Q84" s="64" t="s">
        <v>312</v>
      </c>
      <c r="R84" s="8">
        <v>45178</v>
      </c>
      <c r="S84" s="8">
        <v>45178</v>
      </c>
      <c r="T84" s="9" t="s">
        <v>60</v>
      </c>
    </row>
    <row r="85" spans="1:22" x14ac:dyDescent="0.25">
      <c r="A85" s="31">
        <v>2023</v>
      </c>
      <c r="B85" s="4">
        <v>45139</v>
      </c>
      <c r="C85" s="4">
        <v>45169</v>
      </c>
      <c r="D85" s="31" t="s">
        <v>316</v>
      </c>
      <c r="E85" s="31" t="s">
        <v>222</v>
      </c>
      <c r="F85" s="31" t="s">
        <v>317</v>
      </c>
      <c r="G85" s="31" t="s">
        <v>56</v>
      </c>
      <c r="H85" s="31" t="s">
        <v>318</v>
      </c>
      <c r="I85" s="31" t="s">
        <v>319</v>
      </c>
      <c r="J85" s="31" t="s">
        <v>320</v>
      </c>
      <c r="K85" s="31">
        <v>2021</v>
      </c>
      <c r="L85" s="76">
        <v>600</v>
      </c>
      <c r="M85" s="31">
        <v>596</v>
      </c>
      <c r="N85" s="18">
        <v>1</v>
      </c>
      <c r="O85" s="31" t="s">
        <v>54</v>
      </c>
      <c r="P85" s="31" t="s">
        <v>321</v>
      </c>
      <c r="Q85" s="31" t="s">
        <v>322</v>
      </c>
      <c r="R85" s="8">
        <v>45178</v>
      </c>
      <c r="S85" s="8">
        <v>45178</v>
      </c>
      <c r="T85" s="31" t="s">
        <v>63</v>
      </c>
    </row>
    <row r="86" spans="1:22" x14ac:dyDescent="0.25">
      <c r="A86" s="6"/>
      <c r="B86" s="4"/>
      <c r="C86" s="4"/>
    </row>
    <row r="87" spans="1:22" x14ac:dyDescent="0.25">
      <c r="A87" s="6"/>
      <c r="B87" s="4"/>
      <c r="C87" s="4"/>
    </row>
    <row r="88" spans="1:22" x14ac:dyDescent="0.25">
      <c r="A88" s="6"/>
      <c r="B88" s="4"/>
      <c r="C88" s="4"/>
    </row>
    <row r="89" spans="1:22" x14ac:dyDescent="0.25">
      <c r="A89" s="6"/>
      <c r="B89" s="4"/>
      <c r="C89" s="4"/>
    </row>
    <row r="90" spans="1:22" x14ac:dyDescent="0.25">
      <c r="A90" s="6"/>
      <c r="B90" s="4"/>
      <c r="C90" s="4"/>
    </row>
    <row r="91" spans="1:22" x14ac:dyDescent="0.25">
      <c r="A91" s="6"/>
      <c r="B91" s="4"/>
      <c r="C91" s="4"/>
    </row>
    <row r="92" spans="1:22" x14ac:dyDescent="0.25">
      <c r="A92" s="6"/>
      <c r="B92" s="4"/>
      <c r="C92" s="4"/>
    </row>
    <row r="93" spans="1:22" x14ac:dyDescent="0.25">
      <c r="A93" s="6"/>
      <c r="B93" s="4"/>
      <c r="C93" s="4"/>
    </row>
    <row r="94" spans="1:22" x14ac:dyDescent="0.25">
      <c r="A94" s="6"/>
      <c r="B94" s="4"/>
      <c r="C94" s="4"/>
    </row>
    <row r="95" spans="1:22" x14ac:dyDescent="0.25">
      <c r="A95" s="6"/>
      <c r="B95" s="4"/>
      <c r="C95" s="4"/>
    </row>
    <row r="96" spans="1:22" x14ac:dyDescent="0.25">
      <c r="A96" s="6"/>
      <c r="B96" s="4"/>
      <c r="C96" s="4"/>
    </row>
    <row r="97" spans="1:3" x14ac:dyDescent="0.25">
      <c r="A97" s="6"/>
      <c r="B97" s="4"/>
      <c r="C97" s="4"/>
    </row>
    <row r="98" spans="1:3" x14ac:dyDescent="0.25">
      <c r="A98" s="6"/>
      <c r="B98" s="4"/>
      <c r="C98" s="4"/>
    </row>
    <row r="99" spans="1:3" x14ac:dyDescent="0.25">
      <c r="A99" s="6"/>
      <c r="B99" s="4"/>
      <c r="C99" s="4"/>
    </row>
    <row r="100" spans="1:3" x14ac:dyDescent="0.25">
      <c r="A100" s="6"/>
      <c r="B100" s="4"/>
      <c r="C100" s="4"/>
    </row>
    <row r="101" spans="1:3" x14ac:dyDescent="0.25">
      <c r="A101" s="6"/>
      <c r="B101" s="4"/>
      <c r="C101" s="4"/>
    </row>
    <row r="102" spans="1:3" x14ac:dyDescent="0.25">
      <c r="A102" s="6"/>
      <c r="B102" s="4"/>
      <c r="C102" s="4"/>
    </row>
    <row r="103" spans="1:3" x14ac:dyDescent="0.25">
      <c r="A103" s="6"/>
      <c r="B103" s="4"/>
      <c r="C103" s="4"/>
    </row>
    <row r="104" spans="1:3" x14ac:dyDescent="0.25">
      <c r="A104" s="6"/>
      <c r="B104" s="4"/>
      <c r="C104" s="4"/>
    </row>
    <row r="105" spans="1:3" x14ac:dyDescent="0.25">
      <c r="A105" s="6"/>
      <c r="B105" s="4"/>
      <c r="C105" s="4"/>
    </row>
    <row r="106" spans="1:3" x14ac:dyDescent="0.25">
      <c r="A106" s="6"/>
      <c r="B106" s="4"/>
      <c r="C106" s="4"/>
    </row>
    <row r="107" spans="1:3" x14ac:dyDescent="0.25">
      <c r="A107" s="6"/>
      <c r="B107" s="4"/>
      <c r="C107" s="4"/>
    </row>
    <row r="108" spans="1:3" x14ac:dyDescent="0.25">
      <c r="A108" s="6"/>
      <c r="B108" s="4"/>
      <c r="C108" s="4"/>
    </row>
    <row r="109" spans="1:3" x14ac:dyDescent="0.25">
      <c r="A109" s="6"/>
      <c r="B109" s="4"/>
      <c r="C109" s="4"/>
    </row>
    <row r="110" spans="1:3" x14ac:dyDescent="0.25">
      <c r="A110" s="6"/>
      <c r="B110" s="4"/>
      <c r="C110" s="4"/>
    </row>
    <row r="111" spans="1:3" x14ac:dyDescent="0.25">
      <c r="A111" s="6"/>
      <c r="B111" s="4"/>
      <c r="C111" s="4"/>
    </row>
    <row r="112" spans="1:3" x14ac:dyDescent="0.25">
      <c r="A112" s="6"/>
      <c r="B112" s="4"/>
      <c r="C112" s="4"/>
    </row>
    <row r="113" spans="1:3" x14ac:dyDescent="0.25">
      <c r="A113" s="6"/>
      <c r="B113" s="4"/>
      <c r="C113" s="4"/>
    </row>
    <row r="114" spans="1:3" x14ac:dyDescent="0.25">
      <c r="A114" s="6"/>
      <c r="B114" s="4"/>
      <c r="C114" s="4"/>
    </row>
    <row r="115" spans="1:3" x14ac:dyDescent="0.25">
      <c r="A115" s="6"/>
      <c r="B115" s="4"/>
      <c r="C115" s="4"/>
    </row>
    <row r="116" spans="1:3" x14ac:dyDescent="0.25">
      <c r="A116" s="6"/>
      <c r="B116" s="4"/>
      <c r="C116" s="4"/>
    </row>
    <row r="117" spans="1:3" x14ac:dyDescent="0.25">
      <c r="A117" s="6"/>
      <c r="B117" s="4"/>
      <c r="C117" s="4"/>
    </row>
    <row r="118" spans="1:3" x14ac:dyDescent="0.25">
      <c r="A118" s="6"/>
      <c r="B118" s="4"/>
      <c r="C118" s="4"/>
    </row>
    <row r="119" spans="1:3" x14ac:dyDescent="0.25">
      <c r="A119" s="6"/>
      <c r="B119" s="4"/>
      <c r="C119" s="4"/>
    </row>
    <row r="120" spans="1:3" x14ac:dyDescent="0.25">
      <c r="A120" s="6"/>
      <c r="B120" s="4"/>
      <c r="C120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8:O201">
      <formula1>Hidden_114</formula1>
    </dataValidation>
    <dataValidation type="list" allowBlank="1" showInputMessage="1" showErrorMessage="1" sqref="F72:F76 G83:G84">
      <formula1>hidden1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Rivera</cp:lastModifiedBy>
  <dcterms:created xsi:type="dcterms:W3CDTF">2018-06-19T14:49:53Z</dcterms:created>
  <dcterms:modified xsi:type="dcterms:W3CDTF">2023-09-08T06:52:51Z</dcterms:modified>
</cp:coreProperties>
</file>