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08 AGOSTO 2023\ART. 84\84 37 A\"/>
    </mc:Choice>
  </mc:AlternateContent>
  <bookViews>
    <workbookView xWindow="-120" yWindow="-120" windowWidth="20730" windowHeight="11160"/>
  </bookViews>
  <sheets>
    <sheet name="Reporte de Formatos" sheetId="1" r:id="rId1"/>
  </sheets>
  <calcPr calcId="152511"/>
</workbook>
</file>

<file path=xl/calcChain.xml><?xml version="1.0" encoding="utf-8"?>
<calcChain xmlns="http://schemas.openxmlformats.org/spreadsheetml/2006/main">
  <c r="J97" i="1" l="1"/>
  <c r="H97" i="1"/>
  <c r="M96" i="1"/>
  <c r="L96" i="1"/>
  <c r="K96" i="1"/>
  <c r="M95" i="1"/>
  <c r="L95" i="1"/>
  <c r="K95" i="1"/>
  <c r="I95" i="1"/>
  <c r="M94" i="1"/>
  <c r="L94" i="1"/>
  <c r="K94" i="1"/>
  <c r="I94" i="1"/>
  <c r="M93" i="1"/>
  <c r="L93" i="1"/>
  <c r="K93" i="1"/>
  <c r="I93" i="1"/>
  <c r="M92" i="1"/>
  <c r="L92" i="1"/>
  <c r="K92" i="1"/>
  <c r="I92" i="1"/>
  <c r="M91" i="1"/>
  <c r="L91" i="1"/>
  <c r="K91" i="1"/>
  <c r="I91" i="1"/>
  <c r="M90" i="1"/>
  <c r="L90" i="1"/>
  <c r="K90" i="1"/>
  <c r="I90" i="1"/>
  <c r="M89" i="1"/>
  <c r="L89" i="1"/>
  <c r="K89" i="1"/>
  <c r="I89" i="1"/>
  <c r="M88" i="1"/>
  <c r="L88" i="1"/>
  <c r="K88" i="1"/>
  <c r="I88" i="1"/>
  <c r="M87" i="1"/>
  <c r="L87" i="1"/>
  <c r="K87" i="1"/>
  <c r="I87" i="1"/>
  <c r="M86" i="1"/>
  <c r="L86" i="1"/>
  <c r="K86" i="1"/>
  <c r="I86" i="1"/>
  <c r="M85" i="1"/>
  <c r="L85" i="1"/>
  <c r="K85" i="1"/>
  <c r="I85" i="1"/>
  <c r="M84" i="1"/>
  <c r="L84" i="1"/>
  <c r="K84" i="1"/>
  <c r="I84" i="1"/>
  <c r="M83" i="1"/>
  <c r="L83" i="1"/>
  <c r="K83" i="1"/>
  <c r="I83" i="1"/>
  <c r="M82" i="1"/>
  <c r="L82" i="1"/>
  <c r="K82" i="1"/>
  <c r="I82" i="1"/>
  <c r="M81" i="1"/>
  <c r="L81" i="1"/>
  <c r="K81" i="1"/>
  <c r="I81" i="1"/>
  <c r="M80" i="1"/>
  <c r="L80" i="1"/>
  <c r="K80" i="1"/>
  <c r="I80" i="1"/>
  <c r="M79" i="1"/>
  <c r="L79" i="1"/>
  <c r="K79" i="1"/>
  <c r="I79" i="1"/>
  <c r="M78" i="1"/>
  <c r="L78" i="1"/>
  <c r="K78" i="1"/>
  <c r="I78" i="1"/>
  <c r="M77" i="1"/>
  <c r="L77" i="1"/>
  <c r="K77" i="1"/>
  <c r="I77" i="1"/>
  <c r="M76" i="1"/>
  <c r="L76" i="1"/>
  <c r="K76" i="1"/>
  <c r="I76" i="1"/>
  <c r="M75" i="1"/>
  <c r="L75" i="1"/>
  <c r="K75" i="1"/>
  <c r="I75" i="1"/>
  <c r="M74" i="1"/>
  <c r="L74" i="1"/>
  <c r="K74" i="1"/>
  <c r="I74" i="1"/>
  <c r="M73" i="1"/>
  <c r="L73" i="1"/>
  <c r="K73" i="1"/>
  <c r="I73" i="1"/>
  <c r="M72" i="1"/>
  <c r="L72" i="1"/>
  <c r="K72" i="1"/>
  <c r="I72" i="1"/>
  <c r="M71" i="1"/>
  <c r="L71" i="1"/>
  <c r="K71" i="1"/>
  <c r="I71" i="1"/>
  <c r="M70" i="1"/>
  <c r="L70" i="1"/>
  <c r="K70" i="1"/>
  <c r="I70" i="1"/>
  <c r="M69" i="1"/>
  <c r="L69" i="1"/>
  <c r="K69" i="1"/>
  <c r="I69" i="1"/>
  <c r="M68" i="1"/>
  <c r="L68" i="1"/>
  <c r="K68" i="1"/>
  <c r="I68" i="1"/>
  <c r="M67" i="1"/>
  <c r="L67" i="1"/>
  <c r="K67" i="1"/>
  <c r="M66" i="1"/>
  <c r="L66" i="1"/>
  <c r="K66" i="1"/>
  <c r="I66" i="1"/>
  <c r="M65" i="1"/>
  <c r="L65" i="1"/>
  <c r="K65" i="1"/>
  <c r="I65" i="1"/>
  <c r="M64" i="1"/>
  <c r="L64" i="1"/>
  <c r="K64" i="1"/>
  <c r="I64" i="1"/>
  <c r="M63" i="1"/>
  <c r="L63" i="1"/>
  <c r="K63" i="1"/>
  <c r="I63" i="1"/>
  <c r="M62" i="1"/>
  <c r="L62" i="1"/>
  <c r="K62" i="1"/>
  <c r="I62" i="1"/>
  <c r="M61" i="1"/>
  <c r="L61" i="1"/>
  <c r="K61" i="1"/>
  <c r="I61" i="1"/>
  <c r="M60" i="1"/>
  <c r="L60" i="1"/>
  <c r="K60" i="1"/>
  <c r="I60" i="1"/>
  <c r="M59" i="1"/>
  <c r="L59" i="1"/>
  <c r="K59" i="1"/>
  <c r="I59" i="1"/>
  <c r="M58" i="1"/>
  <c r="L58" i="1"/>
  <c r="K58" i="1"/>
  <c r="I58" i="1"/>
  <c r="M57" i="1"/>
  <c r="L57" i="1"/>
  <c r="K57" i="1"/>
  <c r="I57" i="1"/>
  <c r="M56" i="1"/>
  <c r="L56" i="1"/>
  <c r="K56" i="1"/>
  <c r="I56" i="1"/>
  <c r="M55" i="1"/>
  <c r="L55" i="1"/>
  <c r="K55" i="1"/>
  <c r="I55" i="1"/>
  <c r="M54" i="1"/>
  <c r="L54" i="1"/>
  <c r="K54" i="1"/>
  <c r="I54" i="1"/>
  <c r="M53" i="1"/>
  <c r="L53" i="1"/>
  <c r="K53" i="1"/>
  <c r="I53" i="1"/>
  <c r="M52" i="1"/>
  <c r="L52" i="1"/>
  <c r="K52" i="1"/>
  <c r="I52" i="1"/>
  <c r="M51" i="1"/>
  <c r="L51" i="1"/>
  <c r="K51" i="1"/>
  <c r="I51" i="1"/>
  <c r="M50" i="1"/>
  <c r="L50" i="1"/>
  <c r="K50" i="1"/>
  <c r="I50" i="1"/>
  <c r="M49" i="1"/>
  <c r="L49" i="1"/>
  <c r="K49" i="1"/>
  <c r="I49" i="1"/>
  <c r="M48" i="1"/>
  <c r="L48" i="1"/>
  <c r="K48" i="1"/>
  <c r="I48" i="1"/>
  <c r="M47" i="1"/>
  <c r="L47" i="1"/>
  <c r="K47" i="1"/>
  <c r="I47" i="1"/>
  <c r="M46" i="1"/>
  <c r="L46" i="1"/>
  <c r="K46" i="1"/>
  <c r="I46" i="1"/>
  <c r="M45" i="1"/>
  <c r="L45" i="1"/>
  <c r="K45" i="1"/>
  <c r="I45" i="1"/>
  <c r="M44" i="1"/>
  <c r="L44" i="1"/>
  <c r="K44" i="1"/>
  <c r="I44" i="1"/>
  <c r="M43" i="1"/>
  <c r="L43" i="1"/>
  <c r="K43" i="1"/>
  <c r="I43" i="1"/>
  <c r="M42" i="1"/>
  <c r="L42" i="1"/>
  <c r="K42" i="1"/>
  <c r="I42" i="1"/>
  <c r="M41" i="1"/>
  <c r="L41" i="1"/>
  <c r="K41" i="1"/>
  <c r="I41" i="1"/>
  <c r="M40" i="1"/>
  <c r="L40" i="1"/>
  <c r="K40" i="1"/>
  <c r="I40" i="1"/>
  <c r="M39" i="1"/>
  <c r="L39" i="1"/>
  <c r="K39" i="1"/>
  <c r="I39" i="1"/>
  <c r="M38" i="1"/>
  <c r="L38" i="1"/>
  <c r="K38" i="1"/>
  <c r="I38" i="1"/>
  <c r="M37" i="1"/>
  <c r="L37" i="1"/>
  <c r="K37" i="1"/>
  <c r="I37" i="1"/>
  <c r="M36" i="1"/>
  <c r="L36" i="1"/>
  <c r="K36" i="1"/>
  <c r="I36" i="1"/>
  <c r="M35" i="1"/>
  <c r="L35" i="1"/>
  <c r="K35" i="1"/>
  <c r="I35" i="1"/>
  <c r="M34" i="1"/>
  <c r="L34" i="1"/>
  <c r="K34" i="1"/>
  <c r="I34" i="1"/>
  <c r="M33" i="1"/>
  <c r="L33" i="1"/>
  <c r="K33" i="1"/>
  <c r="I33" i="1"/>
  <c r="M32" i="1"/>
  <c r="L32" i="1"/>
  <c r="K32" i="1"/>
  <c r="I32" i="1"/>
  <c r="M31" i="1"/>
  <c r="L31" i="1"/>
  <c r="K31" i="1"/>
  <c r="I31" i="1"/>
  <c r="M30" i="1"/>
  <c r="L30" i="1"/>
  <c r="K30" i="1"/>
  <c r="I30" i="1"/>
  <c r="M29" i="1"/>
  <c r="L29" i="1"/>
  <c r="K29" i="1"/>
  <c r="I29" i="1"/>
  <c r="M28" i="1"/>
  <c r="L28" i="1"/>
  <c r="K28" i="1"/>
  <c r="I28" i="1"/>
  <c r="M27" i="1"/>
  <c r="L27" i="1"/>
  <c r="K27" i="1"/>
  <c r="I27" i="1"/>
  <c r="M26" i="1"/>
  <c r="L26" i="1"/>
  <c r="K26" i="1"/>
  <c r="I26" i="1"/>
  <c r="M25" i="1"/>
  <c r="L25" i="1"/>
  <c r="K25" i="1"/>
  <c r="I25" i="1"/>
  <c r="M24" i="1"/>
  <c r="L24" i="1"/>
  <c r="K24" i="1"/>
  <c r="I24" i="1"/>
  <c r="M23" i="1"/>
  <c r="L23" i="1"/>
  <c r="K23" i="1"/>
  <c r="I23" i="1"/>
  <c r="M22" i="1"/>
  <c r="L22" i="1"/>
  <c r="K22" i="1"/>
  <c r="I22" i="1"/>
  <c r="M21" i="1"/>
  <c r="L21" i="1"/>
  <c r="K21" i="1"/>
  <c r="I21" i="1"/>
  <c r="M20" i="1"/>
  <c r="L20" i="1"/>
  <c r="K20" i="1"/>
  <c r="I20" i="1"/>
  <c r="M19" i="1"/>
  <c r="L19" i="1"/>
  <c r="K19" i="1"/>
  <c r="I19" i="1"/>
  <c r="M18" i="1"/>
  <c r="L18" i="1"/>
  <c r="K18" i="1"/>
  <c r="I18" i="1"/>
  <c r="M17" i="1"/>
  <c r="L17" i="1"/>
  <c r="K17" i="1"/>
  <c r="I17" i="1"/>
  <c r="M16" i="1"/>
  <c r="L16" i="1"/>
  <c r="K16" i="1"/>
  <c r="I16" i="1"/>
  <c r="K15" i="1"/>
  <c r="L15" i="1" s="1"/>
  <c r="M15" i="1" s="1"/>
  <c r="M14" i="1"/>
  <c r="L14" i="1"/>
  <c r="K14" i="1"/>
  <c r="I14" i="1"/>
  <c r="M13" i="1"/>
  <c r="L13" i="1"/>
  <c r="K13" i="1"/>
  <c r="I13" i="1"/>
  <c r="M12" i="1"/>
  <c r="L12" i="1"/>
  <c r="K12" i="1"/>
  <c r="I12" i="1"/>
  <c r="M11" i="1"/>
  <c r="L11" i="1"/>
  <c r="K11" i="1"/>
  <c r="I11" i="1"/>
  <c r="M10" i="1"/>
  <c r="L10" i="1"/>
  <c r="K10" i="1"/>
  <c r="I10" i="1"/>
  <c r="M9" i="1"/>
  <c r="L9" i="1"/>
  <c r="K9" i="1"/>
  <c r="I9" i="1"/>
  <c r="M8" i="1"/>
  <c r="K8" i="1"/>
  <c r="I8" i="1"/>
  <c r="K97" i="1" l="1"/>
  <c r="M97" i="1"/>
  <c r="I97" i="1"/>
  <c r="L8" i="1"/>
  <c r="L97" i="1" s="1"/>
</calcChain>
</file>

<file path=xl/sharedStrings.xml><?xml version="1.0" encoding="utf-8"?>
<sst xmlns="http://schemas.openxmlformats.org/spreadsheetml/2006/main" count="510" uniqueCount="146">
  <si>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</si>
  <si>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</si>
  <si>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</si>
  <si>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</si>
  <si>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</si>
  <si>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</si>
  <si>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</si>
  <si>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</si>
  <si>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</si>
  <si>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</si>
  <si>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</si>
  <si>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</si>
  <si>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</si>
  <si>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</si>
  <si>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</si>
  <si>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</si>
  <si>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</si>
  <si>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</si>
  <si>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</si>
  <si>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</si>
  <si>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</si>
  <si>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</si>
  <si>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</si>
  <si>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</si>
  <si>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</si>
  <si>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</si>
  <si>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</si>
  <si>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</si>
  <si>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</si>
  <si>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</si>
  <si>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</si>
  <si>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</si>
  <si>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</si>
  <si>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</si>
  <si>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</si>
  <si>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</si>
  <si>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</si>
  <si>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</si>
  <si>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</si>
  <si>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</si>
  <si>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</si>
  <si>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</si>
  <si>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</si>
  <si>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</si>
  <si>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</si>
  <si>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</si>
  <si>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</si>
  <si>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</si>
  <si>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</si>
  <si>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</si>
  <si>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</si>
  <si>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</si>
  <si>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</si>
  <si>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 BASE A PERSONAL PERMANENTE</t>
  </si>
  <si>
    <t>SUELDO BASE A PERSONAL EVENTUAL</t>
  </si>
  <si>
    <t>PRIMAS DE VACACIONES</t>
  </si>
  <si>
    <t>GRATIFICACIÓN DE FIN DE AÑO</t>
  </si>
  <si>
    <t>HONORARIOS MÉDICOS</t>
  </si>
  <si>
    <t>MATERIAL DE PRIMEROS AUXILIOS</t>
  </si>
  <si>
    <t>INDEMNIZACIONES</t>
  </si>
  <si>
    <t>APOYOS A LA CAPACITACIÓN DE LOS SERVIDORES PÚBLICOS</t>
  </si>
  <si>
    <t>ESTIMULOS</t>
  </si>
  <si>
    <t>REINTEGRO ISR</t>
  </si>
  <si>
    <t>AYUDA DE DESPENSA</t>
  </si>
  <si>
    <t>MATERIALES, UTILES Y EQUIPOS MENORES DE OFICINA</t>
  </si>
  <si>
    <t>MATERIALES Y UTILES DE IMPRESIÓN Y REPRODUCCIÓN</t>
  </si>
  <si>
    <t>MATERIALES, UTILES Y EQUIPOS MENORES DE TECNOLOGIAS DE LA INFORMACIÓN</t>
  </si>
  <si>
    <t>MATERIAL IMPRESO E INFORMACIÓN DIGITAL</t>
  </si>
  <si>
    <t>MATERIAL DE LIMPIEZA</t>
  </si>
  <si>
    <t>MATERIALES PARA EL REGISTRO E IDENTIFICACIÓN DE BIENES Y PERSONAS</t>
  </si>
  <si>
    <t>PRODUCTOS ALIMENTICIOS PARA PERSONAS</t>
  </si>
  <si>
    <t>UTENCILIOS PARA EL SERVICIO DE ALIMENTACIÓN</t>
  </si>
  <si>
    <t>CEMENTO Y PRODUCTOS DE CONCRETO</t>
  </si>
  <si>
    <t>CAL, YESO Y PRODUCTOS DE YESO</t>
  </si>
  <si>
    <t>MADERA Y PRODUCTOS DE MADERA</t>
  </si>
  <si>
    <t>MATERIAL ELECTRICO Y ELECTRONICO</t>
  </si>
  <si>
    <t>ARTICULOS METALICOS PARA LA CONSTRUCCIÓN</t>
  </si>
  <si>
    <t>OTROS MATERIALES Y ARTICULOS DE CONSTRUCCIÓN Y REPARACIÓN</t>
  </si>
  <si>
    <t>MATERIAL DE SISTEMA DE MEDICIÓN</t>
  </si>
  <si>
    <t>MATERIAL DE PLOMERÍA</t>
  </si>
  <si>
    <t>MATERIAL DESCARGAS DOMICILIARIAS</t>
  </si>
  <si>
    <t>SISTEMA DE AGUA POTABLE</t>
  </si>
  <si>
    <t>MEDICINAS Y PRODUCTOS FARMACEUTICOS</t>
  </si>
  <si>
    <t>FIBRAS SINTETICAS, HULES, PLASTICOS Y DERIVADOS</t>
  </si>
  <si>
    <t>CLORO</t>
  </si>
  <si>
    <t>COMBUSTIBLES, LUBRICANTES Y ADITIVOS</t>
  </si>
  <si>
    <t>VESTUARIO Y UNIFORMES</t>
  </si>
  <si>
    <t>PRENDAS DE SEGURIDAD Y RPOTECCIÓN PERSONAL</t>
  </si>
  <si>
    <t>HERRAMIENTAS MENORES</t>
  </si>
  <si>
    <t>REFACCIONES Y ACCESORIOS MENORES DE EDIFICIOS</t>
  </si>
  <si>
    <t>REFACCIONES Y ACCESORIOS MENORES DE MOBILIARIO Y EQUIPO DE ADMINISTRACIÓN</t>
  </si>
  <si>
    <t>REFACCIONES Y ACCESORIOS MENORES DE EQUIPO DE COMPUTO</t>
  </si>
  <si>
    <t>REFACCIONES Y ACCESORIOS MENORES DE EQUIPO DE TRANSPORTE</t>
  </si>
  <si>
    <t>ENERGÍA ELECTRICA DE OFICINA</t>
  </si>
  <si>
    <t>ENERGÍA ELECTRICA DE POZOS</t>
  </si>
  <si>
    <t>ENERGÍA ELECTRICA DE PLANTA TRATADORA</t>
  </si>
  <si>
    <t>OTROS PAGOS DERIVADOS DE LA PRESTACIÓN DEL SERVICIO ELECTRICO</t>
  </si>
  <si>
    <t>TELEFONIA TRADICIONAL</t>
  </si>
  <si>
    <t>TELEFONIA CELULAR</t>
  </si>
  <si>
    <t>ARRENDAMIENTOS DE EDIFICIOS</t>
  </si>
  <si>
    <t>ARRENDAMIENTO DE MAQUINARIA, OTROS EQUIPOS Y HERRAMIENTAS</t>
  </si>
  <si>
    <t>SERVICIOS LEGALES, DE CONTABILIDAD, AUDITORIA Y RELACIONADOS</t>
  </si>
  <si>
    <t>SERVICIOS EN TECNOLOGÍAS DE LA INFORMACIÓN</t>
  </si>
  <si>
    <t>SERVICIOS DE CAPACITACIÓN</t>
  </si>
  <si>
    <t>SERVICIOS DE APOYO ADMINISTRATIVO, FOTOCOPIADO E IMPRESIÓN</t>
  </si>
  <si>
    <t>SERVICIOS DE COBRANZA, INVESTIGACIÓN CREDITICIA Y SIMILAR</t>
  </si>
  <si>
    <t>FLETES Y MANIOBRAS</t>
  </si>
  <si>
    <t>SERVICIOS FINANCIEROS, BANCARIOS Y COMERCIALES INTEGRALES</t>
  </si>
  <si>
    <t>CONSERVACIÓN Y MANTENIMIENTO MENOR DE INMUEBLES</t>
  </si>
  <si>
    <t>INSTALACIÓ, REPARACIÓN Y MANTENIMIENTO DE MOBILIARIO Y EQUIPO</t>
  </si>
  <si>
    <t>INSTALACIÓN, REPARACIÓN Y MANTENIMIENTO DE EQUIPO DE COMPUTO</t>
  </si>
  <si>
    <t>REPARACIÓN Y MANTENIMIENTO DE EQUIPO DE TRANSPORTE</t>
  </si>
  <si>
    <t>INSTALACIÓN, REPARACIÓN Y MANTENIMIENTO DE MAQUINARIA</t>
  </si>
  <si>
    <t>PLANTAS DE BOMBEO</t>
  </si>
  <si>
    <t>DIFUSIÓN POR RADIO, TELEVISION Y OTROS MEDIOS DE MENSAJES</t>
  </si>
  <si>
    <t>DIFUSIÓN Y CULTURA PAGO DEL AGUA</t>
  </si>
  <si>
    <t>PASAJES TERRESTRES</t>
  </si>
  <si>
    <t>VIATICOS EN EL PAÍS</t>
  </si>
  <si>
    <t>OTROS SERVICIOS DE TRASLADO Y HOSPEDAJE</t>
  </si>
  <si>
    <t>GASTOS DE CEREMONIAL</t>
  </si>
  <si>
    <t>GASTOS DE ORDEN SOCIAL Y CULTURAL</t>
  </si>
  <si>
    <t>GASTOS DE REPRESENTACIÓN</t>
  </si>
  <si>
    <t>SERVICIOS FUNERARIOS Y DE CEMENTERIOS</t>
  </si>
  <si>
    <t>IMPUESTOS Y DERECHOS</t>
  </si>
  <si>
    <t>TENENCIAS Y CANJE DE PLACAS DE VEHICULOS OFICIALES</t>
  </si>
  <si>
    <t>DERECHOS POR EXTRACCIÓN DE AGUA</t>
  </si>
  <si>
    <t>PENAS, MULTAS ACCESORIOS Y ACTUALIZACIONES</t>
  </si>
  <si>
    <t>IMPUESTOS SOBRE NÓMINA Y OTROS QUE SE DERIVEN DE UNA RELACIÓN</t>
  </si>
  <si>
    <t>OTROS GASTOS VARIOS</t>
  </si>
  <si>
    <t>DERECHOS DE DESCARGA</t>
  </si>
  <si>
    <t>JUBILACIONES</t>
  </si>
  <si>
    <t>MUEBLES DE OFICINA Y ESTANTERIA</t>
  </si>
  <si>
    <t>EQUIPO DE COMPUTO Y DE TECNOLOGÍA DE LA INFORMACIÓN</t>
  </si>
  <si>
    <t>OTROS MOBILIARIOS Y EQUIPOS DE ADMINISTRACIÓN</t>
  </si>
  <si>
    <t>EQUIPOS Y APARATOS AUDIOVISUALES</t>
  </si>
  <si>
    <t>VEHICULOS Y EQUIPO TERRESTRE</t>
  </si>
  <si>
    <t>OTROS EQUIPOS DE TRANSPORTE</t>
  </si>
  <si>
    <t>SOFTWARE</t>
  </si>
  <si>
    <t>LICENCIAS INFORMATICAS E INTELECTUALES</t>
  </si>
  <si>
    <t>RETRIBUCIONES POR SERVICIO DE CARÁCTER SOCIAL</t>
  </si>
  <si>
    <t>ADEFAS</t>
  </si>
  <si>
    <t>ESTE SUJETO OBLIGADO SI ESTÁ FACULTADO PARA GENERAR LA INFORMACIÓN REQUERIDA EN TÉRMINOS DEL ARTÍCULO 84, FRACCIÓN XXXVII, INCISO "A"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LA INFORMACIÓN CORRESPONDIENTE AL CAMPO DE LA COLUMNA "N" REFERENTE A LA "JUSTIFICACIÓN DE LA MODIFICACIÓN DEL PRESUPUESTO, EN SU CASO", DEBIDO A QUE NO HUBO MODIFICACIÓN ALGUNA DURANTE EL PERIODO ACTUAL QUE SE INFORMA. 
POR TAL MOTIVO SE ANEXA LA LEYENDA "NO SE GENERA".</t>
  </si>
  <si>
    <t>ALIMENTACIÓN EN PROGRAMAS DE CAPACITACIÓN Y ADIESTRAMIENTO</t>
  </si>
  <si>
    <t>DIRECCIÓN ADMINISTRATIVA, FINANZAS Y COORD.DE ARCHIVO</t>
  </si>
  <si>
    <t>NO SE GENERA INFORMACIÓN</t>
  </si>
  <si>
    <t>http://www.cegaipslp.org.mx/HV2023.nsf/nombre_de_la_vista/504DC814335C088206258A29006DB495/$File/EstadoPresupuestoEgresos.pdf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</si>
</sst>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Red]#,##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0" fillId="0" borderId="0" xfId="0" applyAlignment="1">
      <alignment horizontal="center"/>
    </xf>
    <xf numFmtId="164" fontId="0" fillId="0" borderId="0" xfId="0" applyNumberFormat="1" applyAlignment="1">
      <alignment horizontal="center"/>
    </xf>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left"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3" fontId="0" fillId="0" borderId="0" xfId="0" applyNumberFormat="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3.nsf/nombre_de_la_vista/504DC814335C088206258A29006DB495/$File/EstadoPresupuestoEgresos.pdf" TargetMode="External"/><Relationship Id="rId18" Type="http://schemas.openxmlformats.org/officeDocument/2006/relationships/hyperlink" Target="http://www.cegaipslp.org.mx/HV2023.nsf/nombre_de_la_vista/504DC814335C088206258A29006DB495/$File/EstadoPresupuestoEgresos.pdf" TargetMode="External"/><Relationship Id="rId26" Type="http://schemas.openxmlformats.org/officeDocument/2006/relationships/hyperlink" Target="http://www.cegaipslp.org.mx/HV2023.nsf/nombre_de_la_vista/504DC814335C088206258A29006DB495/$File/EstadoPresupuestoEgresos.pdf" TargetMode="External"/><Relationship Id="rId39" Type="http://schemas.openxmlformats.org/officeDocument/2006/relationships/hyperlink" Target="http://www.cegaipslp.org.mx/HV2023.nsf/nombre_de_la_vista/504DC814335C088206258A29006DB495/$File/EstadoPresupuestoEgresos.pdf" TargetMode="External"/><Relationship Id="rId21" Type="http://schemas.openxmlformats.org/officeDocument/2006/relationships/hyperlink" Target="http://www.cegaipslp.org.mx/HV2023.nsf/nombre_de_la_vista/504DC814335C088206258A29006DB495/$File/EstadoPresupuestoEgresos.pdf" TargetMode="External"/><Relationship Id="rId34" Type="http://schemas.openxmlformats.org/officeDocument/2006/relationships/hyperlink" Target="http://www.cegaipslp.org.mx/HV2023.nsf/nombre_de_la_vista/504DC814335C088206258A29006DB495/$File/EstadoPresupuestoEgresos.pdf" TargetMode="External"/><Relationship Id="rId42" Type="http://schemas.openxmlformats.org/officeDocument/2006/relationships/hyperlink" Target="http://www.cegaipslp.org.mx/HV2023.nsf/nombre_de_la_vista/504DC814335C088206258A29006DB495/$File/EstadoPresupuestoEgresos.pdf" TargetMode="External"/><Relationship Id="rId47" Type="http://schemas.openxmlformats.org/officeDocument/2006/relationships/hyperlink" Target="http://www.cegaipslp.org.mx/HV2023.nsf/nombre_de_la_vista/504DC814335C088206258A29006DB495/$File/EstadoPresupuestoEgresos.pdf" TargetMode="External"/><Relationship Id="rId50" Type="http://schemas.openxmlformats.org/officeDocument/2006/relationships/hyperlink" Target="http://www.cegaipslp.org.mx/HV2023.nsf/nombre_de_la_vista/504DC814335C088206258A29006DB495/$File/EstadoPresupuestoEgresos.pdf" TargetMode="External"/><Relationship Id="rId55" Type="http://schemas.openxmlformats.org/officeDocument/2006/relationships/hyperlink" Target="http://www.cegaipslp.org.mx/HV2023.nsf/nombre_de_la_vista/504DC814335C088206258A29006DB495/$File/EstadoPresupuestoEgresos.pdf" TargetMode="External"/><Relationship Id="rId63" Type="http://schemas.openxmlformats.org/officeDocument/2006/relationships/hyperlink" Target="http://www.cegaipslp.org.mx/HV2023.nsf/nombre_de_la_vista/504DC814335C088206258A29006DB495/$File/EstadoPresupuestoEgresos.pdf" TargetMode="External"/><Relationship Id="rId68" Type="http://schemas.openxmlformats.org/officeDocument/2006/relationships/hyperlink" Target="http://www.cegaipslp.org.mx/HV2023.nsf/nombre_de_la_vista/504DC814335C088206258A29006DB495/$File/EstadoPresupuestoEgresos.pdf" TargetMode="External"/><Relationship Id="rId76" Type="http://schemas.openxmlformats.org/officeDocument/2006/relationships/hyperlink" Target="http://www.cegaipslp.org.mx/HV2023.nsf/nombre_de_la_vista/504DC814335C088206258A29006DB495/$File/EstadoPresupuestoEgresos.pdf" TargetMode="External"/><Relationship Id="rId84" Type="http://schemas.openxmlformats.org/officeDocument/2006/relationships/hyperlink" Target="http://www.cegaipslp.org.mx/HV2023.nsf/nombre_de_la_vista/504DC814335C088206258A29006DB495/$File/EstadoPresupuestoEgresos.pdf" TargetMode="External"/><Relationship Id="rId89" Type="http://schemas.openxmlformats.org/officeDocument/2006/relationships/hyperlink" Target="http://www.cegaipslp.org.mx/HV2023.nsf/nombre_de_la_vista/504DC814335C088206258A29006DB495/$File/EstadoPresupuestoEgresos.pdf" TargetMode="External"/><Relationship Id="rId7" Type="http://schemas.openxmlformats.org/officeDocument/2006/relationships/hyperlink" Target="http://www.cegaipslp.org.mx/HV2023.nsf/nombre_de_la_vista/504DC814335C088206258A29006DB495/$File/EstadoPresupuestoEgresos.pdf" TargetMode="External"/><Relationship Id="rId71" Type="http://schemas.openxmlformats.org/officeDocument/2006/relationships/hyperlink" Target="http://www.cegaipslp.org.mx/HV2023.nsf/nombre_de_la_vista/504DC814335C088206258A29006DB495/$File/EstadoPresupuestoEgresos.pdf" TargetMode="External"/><Relationship Id="rId2" Type="http://schemas.openxmlformats.org/officeDocument/2006/relationships/hyperlink" Target="http://www.cegaipslp.org.mx/HV2023.nsf/nombre_de_la_vista/504DC814335C088206258A29006DB495/$File/EstadoPresupuestoEgresos.pdf" TargetMode="External"/><Relationship Id="rId16" Type="http://schemas.openxmlformats.org/officeDocument/2006/relationships/hyperlink" Target="http://www.cegaipslp.org.mx/HV2023.nsf/nombre_de_la_vista/504DC814335C088206258A29006DB495/$File/EstadoPresupuestoEgresos.pdf" TargetMode="External"/><Relationship Id="rId29" Type="http://schemas.openxmlformats.org/officeDocument/2006/relationships/hyperlink" Target="http://www.cegaipslp.org.mx/HV2023.nsf/nombre_de_la_vista/504DC814335C088206258A29006DB495/$File/EstadoPresupuestoEgresos.pdf" TargetMode="External"/><Relationship Id="rId11" Type="http://schemas.openxmlformats.org/officeDocument/2006/relationships/hyperlink" Target="http://www.cegaipslp.org.mx/HV2023.nsf/nombre_de_la_vista/504DC814335C088206258A29006DB495/$File/EstadoPresupuestoEgresos.pdf" TargetMode="External"/><Relationship Id="rId24" Type="http://schemas.openxmlformats.org/officeDocument/2006/relationships/hyperlink" Target="http://www.cegaipslp.org.mx/HV2023.nsf/nombre_de_la_vista/504DC814335C088206258A29006DB495/$File/EstadoPresupuestoEgresos.pdf" TargetMode="External"/><Relationship Id="rId32" Type="http://schemas.openxmlformats.org/officeDocument/2006/relationships/hyperlink" Target="http://www.cegaipslp.org.mx/HV2023.nsf/nombre_de_la_vista/504DC814335C088206258A29006DB495/$File/EstadoPresupuestoEgresos.pdf" TargetMode="External"/><Relationship Id="rId37" Type="http://schemas.openxmlformats.org/officeDocument/2006/relationships/hyperlink" Target="http://www.cegaipslp.org.mx/HV2023.nsf/nombre_de_la_vista/504DC814335C088206258A29006DB495/$File/EstadoPresupuestoEgresos.pdf" TargetMode="External"/><Relationship Id="rId40" Type="http://schemas.openxmlformats.org/officeDocument/2006/relationships/hyperlink" Target="http://www.cegaipslp.org.mx/HV2023.nsf/nombre_de_la_vista/504DC814335C088206258A29006DB495/$File/EstadoPresupuestoEgresos.pdf" TargetMode="External"/><Relationship Id="rId45" Type="http://schemas.openxmlformats.org/officeDocument/2006/relationships/hyperlink" Target="http://www.cegaipslp.org.mx/HV2023.nsf/nombre_de_la_vista/504DC814335C088206258A29006DB495/$File/EstadoPresupuestoEgresos.pdf" TargetMode="External"/><Relationship Id="rId53" Type="http://schemas.openxmlformats.org/officeDocument/2006/relationships/hyperlink" Target="http://www.cegaipslp.org.mx/HV2023.nsf/nombre_de_la_vista/504DC814335C088206258A29006DB495/$File/EstadoPresupuestoEgresos.pdf" TargetMode="External"/><Relationship Id="rId58" Type="http://schemas.openxmlformats.org/officeDocument/2006/relationships/hyperlink" Target="http://www.cegaipslp.org.mx/HV2023.nsf/nombre_de_la_vista/504DC814335C088206258A29006DB495/$File/EstadoPresupuestoEgresos.pdf" TargetMode="External"/><Relationship Id="rId66" Type="http://schemas.openxmlformats.org/officeDocument/2006/relationships/hyperlink" Target="http://www.cegaipslp.org.mx/HV2023.nsf/nombre_de_la_vista/504DC814335C088206258A29006DB495/$File/EstadoPresupuestoEgresos.pdf" TargetMode="External"/><Relationship Id="rId74" Type="http://schemas.openxmlformats.org/officeDocument/2006/relationships/hyperlink" Target="http://www.cegaipslp.org.mx/HV2023.nsf/nombre_de_la_vista/504DC814335C088206258A29006DB495/$File/EstadoPresupuestoEgresos.pdf" TargetMode="External"/><Relationship Id="rId79" Type="http://schemas.openxmlformats.org/officeDocument/2006/relationships/hyperlink" Target="http://www.cegaipslp.org.mx/HV2023.nsf/nombre_de_la_vista/504DC814335C088206258A29006DB495/$File/EstadoPresupuestoEgresos.pdf" TargetMode="External"/><Relationship Id="rId87" Type="http://schemas.openxmlformats.org/officeDocument/2006/relationships/hyperlink" Target="http://www.cegaipslp.org.mx/HV2023.nsf/nombre_de_la_vista/504DC814335C088206258A29006DB495/$File/EstadoPresupuestoEgresos.pdf" TargetMode="External"/><Relationship Id="rId5" Type="http://schemas.openxmlformats.org/officeDocument/2006/relationships/hyperlink" Target="http://www.cegaipslp.org.mx/HV2023.nsf/nombre_de_la_vista/504DC814335C088206258A29006DB495/$File/EstadoPresupuestoEgresos.pdf" TargetMode="External"/><Relationship Id="rId61" Type="http://schemas.openxmlformats.org/officeDocument/2006/relationships/hyperlink" Target="http://www.cegaipslp.org.mx/HV2023.nsf/nombre_de_la_vista/504DC814335C088206258A29006DB495/$File/EstadoPresupuestoEgresos.pdf" TargetMode="External"/><Relationship Id="rId82" Type="http://schemas.openxmlformats.org/officeDocument/2006/relationships/hyperlink" Target="http://www.cegaipslp.org.mx/HV2023.nsf/nombre_de_la_vista/504DC814335C088206258A29006DB495/$File/EstadoPresupuestoEgresos.pdf" TargetMode="External"/><Relationship Id="rId90" Type="http://schemas.openxmlformats.org/officeDocument/2006/relationships/printerSettings" Target="../printerSettings/printerSettings1.bin"/><Relationship Id="rId19" Type="http://schemas.openxmlformats.org/officeDocument/2006/relationships/hyperlink" Target="http://www.cegaipslp.org.mx/HV2023.nsf/nombre_de_la_vista/504DC814335C088206258A29006DB495/$File/EstadoPresupuestoEgresos.pdf" TargetMode="External"/><Relationship Id="rId4" Type="http://schemas.openxmlformats.org/officeDocument/2006/relationships/hyperlink" Target="http://www.cegaipslp.org.mx/HV2023.nsf/nombre_de_la_vista/504DC814335C088206258A29006DB495/$File/EstadoPresupuestoEgresos.pdf" TargetMode="External"/><Relationship Id="rId9" Type="http://schemas.openxmlformats.org/officeDocument/2006/relationships/hyperlink" Target="http://www.cegaipslp.org.mx/HV2023.nsf/nombre_de_la_vista/504DC814335C088206258A29006DB495/$File/EstadoPresupuestoEgresos.pdf" TargetMode="External"/><Relationship Id="rId14" Type="http://schemas.openxmlformats.org/officeDocument/2006/relationships/hyperlink" Target="http://www.cegaipslp.org.mx/HV2023.nsf/nombre_de_la_vista/504DC814335C088206258A29006DB495/$File/EstadoPresupuestoEgresos.pdf" TargetMode="External"/><Relationship Id="rId22" Type="http://schemas.openxmlformats.org/officeDocument/2006/relationships/hyperlink" Target="http://www.cegaipslp.org.mx/HV2023.nsf/nombre_de_la_vista/504DC814335C088206258A29006DB495/$File/EstadoPresupuestoEgresos.pdf" TargetMode="External"/><Relationship Id="rId27" Type="http://schemas.openxmlformats.org/officeDocument/2006/relationships/hyperlink" Target="http://www.cegaipslp.org.mx/HV2023.nsf/nombre_de_la_vista/504DC814335C088206258A29006DB495/$File/EstadoPresupuestoEgresos.pdf" TargetMode="External"/><Relationship Id="rId30" Type="http://schemas.openxmlformats.org/officeDocument/2006/relationships/hyperlink" Target="http://www.cegaipslp.org.mx/HV2023.nsf/nombre_de_la_vista/504DC814335C088206258A29006DB495/$File/EstadoPresupuestoEgresos.pdf" TargetMode="External"/><Relationship Id="rId35" Type="http://schemas.openxmlformats.org/officeDocument/2006/relationships/hyperlink" Target="http://www.cegaipslp.org.mx/HV2023.nsf/nombre_de_la_vista/504DC814335C088206258A29006DB495/$File/EstadoPresupuestoEgresos.pdf" TargetMode="External"/><Relationship Id="rId43" Type="http://schemas.openxmlformats.org/officeDocument/2006/relationships/hyperlink" Target="http://www.cegaipslp.org.mx/HV2023.nsf/nombre_de_la_vista/504DC814335C088206258A29006DB495/$File/EstadoPresupuestoEgresos.pdf" TargetMode="External"/><Relationship Id="rId48" Type="http://schemas.openxmlformats.org/officeDocument/2006/relationships/hyperlink" Target="http://www.cegaipslp.org.mx/HV2023.nsf/nombre_de_la_vista/504DC814335C088206258A29006DB495/$File/EstadoPresupuestoEgresos.pdf" TargetMode="External"/><Relationship Id="rId56" Type="http://schemas.openxmlformats.org/officeDocument/2006/relationships/hyperlink" Target="http://www.cegaipslp.org.mx/HV2023.nsf/nombre_de_la_vista/504DC814335C088206258A29006DB495/$File/EstadoPresupuestoEgresos.pdf" TargetMode="External"/><Relationship Id="rId64" Type="http://schemas.openxmlformats.org/officeDocument/2006/relationships/hyperlink" Target="http://www.cegaipslp.org.mx/HV2023.nsf/nombre_de_la_vista/504DC814335C088206258A29006DB495/$File/EstadoPresupuestoEgresos.pdf" TargetMode="External"/><Relationship Id="rId69" Type="http://schemas.openxmlformats.org/officeDocument/2006/relationships/hyperlink" Target="http://www.cegaipslp.org.mx/HV2023.nsf/nombre_de_la_vista/504DC814335C088206258A29006DB495/$File/EstadoPresupuestoEgresos.pdf" TargetMode="External"/><Relationship Id="rId77" Type="http://schemas.openxmlformats.org/officeDocument/2006/relationships/hyperlink" Target="http://www.cegaipslp.org.mx/HV2023.nsf/nombre_de_la_vista/504DC814335C088206258A29006DB495/$File/EstadoPresupuestoEgresos.pdf" TargetMode="External"/><Relationship Id="rId8" Type="http://schemas.openxmlformats.org/officeDocument/2006/relationships/hyperlink" Target="http://www.cegaipslp.org.mx/HV2023.nsf/nombre_de_la_vista/504DC814335C088206258A29006DB495/$File/EstadoPresupuestoEgresos.pdf" TargetMode="External"/><Relationship Id="rId51" Type="http://schemas.openxmlformats.org/officeDocument/2006/relationships/hyperlink" Target="http://www.cegaipslp.org.mx/HV2023.nsf/nombre_de_la_vista/504DC814335C088206258A29006DB495/$File/EstadoPresupuestoEgresos.pdf" TargetMode="External"/><Relationship Id="rId72" Type="http://schemas.openxmlformats.org/officeDocument/2006/relationships/hyperlink" Target="http://www.cegaipslp.org.mx/HV2023.nsf/nombre_de_la_vista/504DC814335C088206258A29006DB495/$File/EstadoPresupuestoEgresos.pdf" TargetMode="External"/><Relationship Id="rId80" Type="http://schemas.openxmlformats.org/officeDocument/2006/relationships/hyperlink" Target="http://www.cegaipslp.org.mx/HV2023.nsf/nombre_de_la_vista/504DC814335C088206258A29006DB495/$File/EstadoPresupuestoEgresos.pdf" TargetMode="External"/><Relationship Id="rId85" Type="http://schemas.openxmlformats.org/officeDocument/2006/relationships/hyperlink" Target="http://www.cegaipslp.org.mx/HV2023.nsf/nombre_de_la_vista/504DC814335C088206258A29006DB495/$File/EstadoPresupuestoEgresos.pdf" TargetMode="External"/><Relationship Id="rId3" Type="http://schemas.openxmlformats.org/officeDocument/2006/relationships/hyperlink" Target="http://www.cegaipslp.org.mx/HV2023.nsf/nombre_de_la_vista/504DC814335C088206258A29006DB495/$File/EstadoPresupuestoEgresos.pdf" TargetMode="External"/><Relationship Id="rId12" Type="http://schemas.openxmlformats.org/officeDocument/2006/relationships/hyperlink" Target="http://www.cegaipslp.org.mx/HV2023.nsf/nombre_de_la_vista/504DC814335C088206258A29006DB495/$File/EstadoPresupuestoEgresos.pdf" TargetMode="External"/><Relationship Id="rId17" Type="http://schemas.openxmlformats.org/officeDocument/2006/relationships/hyperlink" Target="http://www.cegaipslp.org.mx/HV2023.nsf/nombre_de_la_vista/504DC814335C088206258A29006DB495/$File/EstadoPresupuestoEgresos.pdf" TargetMode="External"/><Relationship Id="rId25" Type="http://schemas.openxmlformats.org/officeDocument/2006/relationships/hyperlink" Target="http://www.cegaipslp.org.mx/HV2023.nsf/nombre_de_la_vista/504DC814335C088206258A29006DB495/$File/EstadoPresupuestoEgresos.pdf" TargetMode="External"/><Relationship Id="rId33" Type="http://schemas.openxmlformats.org/officeDocument/2006/relationships/hyperlink" Target="http://www.cegaipslp.org.mx/HV2023.nsf/nombre_de_la_vista/504DC814335C088206258A29006DB495/$File/EstadoPresupuestoEgresos.pdf" TargetMode="External"/><Relationship Id="rId38" Type="http://schemas.openxmlformats.org/officeDocument/2006/relationships/hyperlink" Target="http://www.cegaipslp.org.mx/HV2023.nsf/nombre_de_la_vista/504DC814335C088206258A29006DB495/$File/EstadoPresupuestoEgresos.pdf" TargetMode="External"/><Relationship Id="rId46" Type="http://schemas.openxmlformats.org/officeDocument/2006/relationships/hyperlink" Target="http://www.cegaipslp.org.mx/HV2023.nsf/nombre_de_la_vista/504DC814335C088206258A29006DB495/$File/EstadoPresupuestoEgresos.pdf" TargetMode="External"/><Relationship Id="rId59" Type="http://schemas.openxmlformats.org/officeDocument/2006/relationships/hyperlink" Target="http://www.cegaipslp.org.mx/HV2023.nsf/nombre_de_la_vista/504DC814335C088206258A29006DB495/$File/EstadoPresupuestoEgresos.pdf" TargetMode="External"/><Relationship Id="rId67" Type="http://schemas.openxmlformats.org/officeDocument/2006/relationships/hyperlink" Target="http://www.cegaipslp.org.mx/HV2023.nsf/nombre_de_la_vista/504DC814335C088206258A29006DB495/$File/EstadoPresupuestoEgresos.pdf" TargetMode="External"/><Relationship Id="rId20" Type="http://schemas.openxmlformats.org/officeDocument/2006/relationships/hyperlink" Target="http://www.cegaipslp.org.mx/HV2023.nsf/nombre_de_la_vista/504DC814335C088206258A29006DB495/$File/EstadoPresupuestoEgresos.pdf" TargetMode="External"/><Relationship Id="rId41" Type="http://schemas.openxmlformats.org/officeDocument/2006/relationships/hyperlink" Target="http://www.cegaipslp.org.mx/HV2023.nsf/nombre_de_la_vista/504DC814335C088206258A29006DB495/$File/EstadoPresupuestoEgresos.pdf" TargetMode="External"/><Relationship Id="rId54" Type="http://schemas.openxmlformats.org/officeDocument/2006/relationships/hyperlink" Target="http://www.cegaipslp.org.mx/HV2023.nsf/nombre_de_la_vista/504DC814335C088206258A29006DB495/$File/EstadoPresupuestoEgresos.pdf" TargetMode="External"/><Relationship Id="rId62" Type="http://schemas.openxmlformats.org/officeDocument/2006/relationships/hyperlink" Target="http://www.cegaipslp.org.mx/HV2023.nsf/nombre_de_la_vista/504DC814335C088206258A29006DB495/$File/EstadoPresupuestoEgresos.pdf" TargetMode="External"/><Relationship Id="rId70" Type="http://schemas.openxmlformats.org/officeDocument/2006/relationships/hyperlink" Target="http://www.cegaipslp.org.mx/HV2023.nsf/nombre_de_la_vista/504DC814335C088206258A29006DB495/$File/EstadoPresupuestoEgresos.pdf" TargetMode="External"/><Relationship Id="rId75" Type="http://schemas.openxmlformats.org/officeDocument/2006/relationships/hyperlink" Target="http://www.cegaipslp.org.mx/HV2023.nsf/nombre_de_la_vista/504DC814335C088206258A29006DB495/$File/EstadoPresupuestoEgresos.pdf" TargetMode="External"/><Relationship Id="rId83" Type="http://schemas.openxmlformats.org/officeDocument/2006/relationships/hyperlink" Target="http://www.cegaipslp.org.mx/HV2023.nsf/nombre_de_la_vista/504DC814335C088206258A29006DB495/$File/EstadoPresupuestoEgresos.pdf" TargetMode="External"/><Relationship Id="rId88" Type="http://schemas.openxmlformats.org/officeDocument/2006/relationships/hyperlink" Target="http://www.cegaipslp.org.mx/HV2023.nsf/nombre_de_la_vista/504DC814335C088206258A29006DB495/$File/EstadoPresupuestoEgresos.pdf" TargetMode="External"/><Relationship Id="rId1" Type="http://schemas.openxmlformats.org/officeDocument/2006/relationships/hyperlink" Target="http://www.cegaipslp.org.mx/HV2023.nsf/nombre_de_la_vista/504DC814335C088206258A29006DB495/$File/EstadoPresupuestoEgresos.pdf" TargetMode="External"/><Relationship Id="rId6" Type="http://schemas.openxmlformats.org/officeDocument/2006/relationships/hyperlink" Target="http://www.cegaipslp.org.mx/HV2023.nsf/nombre_de_la_vista/504DC814335C088206258A29006DB495/$File/EstadoPresupuestoEgresos.pdf" TargetMode="External"/><Relationship Id="rId15" Type="http://schemas.openxmlformats.org/officeDocument/2006/relationships/hyperlink" Target="http://www.cegaipslp.org.mx/HV2023.nsf/nombre_de_la_vista/504DC814335C088206258A29006DB495/$File/EstadoPresupuestoEgresos.pdf" TargetMode="External"/><Relationship Id="rId23" Type="http://schemas.openxmlformats.org/officeDocument/2006/relationships/hyperlink" Target="http://www.cegaipslp.org.mx/HV2023.nsf/nombre_de_la_vista/504DC814335C088206258A29006DB495/$File/EstadoPresupuestoEgresos.pdf" TargetMode="External"/><Relationship Id="rId28" Type="http://schemas.openxmlformats.org/officeDocument/2006/relationships/hyperlink" Target="http://www.cegaipslp.org.mx/HV2023.nsf/nombre_de_la_vista/504DC814335C088206258A29006DB495/$File/EstadoPresupuestoEgresos.pdf" TargetMode="External"/><Relationship Id="rId36" Type="http://schemas.openxmlformats.org/officeDocument/2006/relationships/hyperlink" Target="http://www.cegaipslp.org.mx/HV2023.nsf/nombre_de_la_vista/504DC814335C088206258A29006DB495/$File/EstadoPresupuestoEgresos.pdf" TargetMode="External"/><Relationship Id="rId49" Type="http://schemas.openxmlformats.org/officeDocument/2006/relationships/hyperlink" Target="http://www.cegaipslp.org.mx/HV2023.nsf/nombre_de_la_vista/504DC814335C088206258A29006DB495/$File/EstadoPresupuestoEgresos.pdf" TargetMode="External"/><Relationship Id="rId57" Type="http://schemas.openxmlformats.org/officeDocument/2006/relationships/hyperlink" Target="http://www.cegaipslp.org.mx/HV2023.nsf/nombre_de_la_vista/504DC814335C088206258A29006DB495/$File/EstadoPresupuestoEgresos.pdf" TargetMode="External"/><Relationship Id="rId10" Type="http://schemas.openxmlformats.org/officeDocument/2006/relationships/hyperlink" Target="http://www.cegaipslp.org.mx/HV2023.nsf/nombre_de_la_vista/504DC814335C088206258A29006DB495/$File/EstadoPresupuestoEgresos.pdf" TargetMode="External"/><Relationship Id="rId31" Type="http://schemas.openxmlformats.org/officeDocument/2006/relationships/hyperlink" Target="http://www.cegaipslp.org.mx/HV2023.nsf/nombre_de_la_vista/504DC814335C088206258A29006DB495/$File/EstadoPresupuestoEgresos.pdf" TargetMode="External"/><Relationship Id="rId44" Type="http://schemas.openxmlformats.org/officeDocument/2006/relationships/hyperlink" Target="http://www.cegaipslp.org.mx/HV2023.nsf/nombre_de_la_vista/504DC814335C088206258A29006DB495/$File/EstadoPresupuestoEgresos.pdf" TargetMode="External"/><Relationship Id="rId52" Type="http://schemas.openxmlformats.org/officeDocument/2006/relationships/hyperlink" Target="http://www.cegaipslp.org.mx/HV2023.nsf/nombre_de_la_vista/504DC814335C088206258A29006DB495/$File/EstadoPresupuestoEgresos.pdf" TargetMode="External"/><Relationship Id="rId60" Type="http://schemas.openxmlformats.org/officeDocument/2006/relationships/hyperlink" Target="http://www.cegaipslp.org.mx/HV2023.nsf/nombre_de_la_vista/504DC814335C088206258A29006DB495/$File/EstadoPresupuestoEgresos.pdf" TargetMode="External"/><Relationship Id="rId65" Type="http://schemas.openxmlformats.org/officeDocument/2006/relationships/hyperlink" Target="http://www.cegaipslp.org.mx/HV2023.nsf/nombre_de_la_vista/504DC814335C088206258A29006DB495/$File/EstadoPresupuestoEgresos.pdf" TargetMode="External"/><Relationship Id="rId73" Type="http://schemas.openxmlformats.org/officeDocument/2006/relationships/hyperlink" Target="http://www.cegaipslp.org.mx/HV2023.nsf/nombre_de_la_vista/504DC814335C088206258A29006DB495/$File/EstadoPresupuestoEgresos.pdf" TargetMode="External"/><Relationship Id="rId78" Type="http://schemas.openxmlformats.org/officeDocument/2006/relationships/hyperlink" Target="http://www.cegaipslp.org.mx/HV2023.nsf/nombre_de_la_vista/504DC814335C088206258A29006DB495/$File/EstadoPresupuestoEgresos.pdf" TargetMode="External"/><Relationship Id="rId81" Type="http://schemas.openxmlformats.org/officeDocument/2006/relationships/hyperlink" Target="http://www.cegaipslp.org.mx/HV2023.nsf/nombre_de_la_vista/504DC814335C088206258A29006DB495/$File/EstadoPresupuestoEgresos.pdf" TargetMode="External"/><Relationship Id="rId86" Type="http://schemas.openxmlformats.org/officeDocument/2006/relationships/hyperlink" Target="http://www.cegaipslp.org.mx/HV2023.nsf/nombre_de_la_vista/504DC814335C088206258A29006DB495/$File/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7"/>
  <sheetViews>
    <sheetView tabSelected="1" topLeftCell="A96" zoomScaleNormal="100" workbookViewId="0">
      <selection activeCell="E109" sqref="E109"/>
    </sheetView>
  </sheetViews>
  <sheetFormatPr baseColWidth="10" defaultColWidth="9.140625" defaultRowHeight="15" x14ac:dyDescent="0.25"/>
  <cols>
    <col min="1" max="1" width="8" bestFit="1" customWidth="1"/>
    <col min="2" max="2" width="25.140625" customWidth="1"/>
    <col min="3" max="3" width="27" customWidth="1"/>
    <col min="4" max="4" width="30.5703125" customWidth="1"/>
    <col min="5" max="5" width="32.5703125" customWidth="1"/>
    <col min="6" max="6" width="37.7109375" customWidth="1"/>
    <col min="7" max="7" width="78.7109375" bestFit="1" customWidth="1"/>
    <col min="8" max="8" width="28.85546875" customWidth="1"/>
    <col min="9" max="9" width="32.140625" customWidth="1"/>
    <col min="10" max="10" width="31.5703125" customWidth="1"/>
    <col min="11" max="11" width="26.85546875" customWidth="1"/>
    <col min="12" max="12" width="28.28515625" customWidth="1"/>
    <col min="13" max="13" width="28.42578125" customWidth="1"/>
    <col min="14" max="14" width="35" customWidth="1"/>
    <col min="15" max="15" width="39.42578125" customWidth="1"/>
    <col min="16" max="16" width="57.5703125" bestFit="1" customWidth="1"/>
    <col min="17" max="17" width="17.5703125" bestFit="1" customWidth="1"/>
    <col min="18" max="18" width="20.140625" bestFit="1" customWidth="1"/>
    <col min="19" max="19" width="61.42578125"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5.5" x14ac:dyDescent="0.25">
      <c r="A7" s="4" t="s">
        <v>34</v>
      </c>
      <c r="B7" s="4" t="s">
        <v>35</v>
      </c>
      <c r="C7" s="4" t="s">
        <v>36</v>
      </c>
      <c r="D7" s="4" t="s">
        <v>37</v>
      </c>
      <c r="E7" s="4" t="s">
        <v>38</v>
      </c>
      <c r="F7" s="4" t="s">
        <v>39</v>
      </c>
      <c r="G7" s="4" t="s">
        <v>40</v>
      </c>
      <c r="H7" s="4" t="s">
        <v>41</v>
      </c>
      <c r="I7" s="4" t="s">
        <v>42</v>
      </c>
      <c r="J7" s="4" t="s">
        <v>43</v>
      </c>
      <c r="K7" s="4" t="s">
        <v>44</v>
      </c>
      <c r="L7" s="4" t="s">
        <v>45</v>
      </c>
      <c r="M7" s="4" t="s">
        <v>46</v>
      </c>
      <c r="N7" s="4" t="s">
        <v>47</v>
      </c>
      <c r="O7" s="4" t="s">
        <v>48</v>
      </c>
      <c r="P7" s="4" t="s">
        <v>49</v>
      </c>
      <c r="Q7" s="4" t="s">
        <v>50</v>
      </c>
      <c r="R7" s="4" t="s">
        <v>51</v>
      </c>
      <c r="S7" s="4" t="s">
        <v>52</v>
      </c>
    </row>
    <row r="8" spans="1:19" x14ac:dyDescent="0.25">
      <c r="A8" s="5">
        <v>2023</v>
      </c>
      <c r="B8" s="6">
        <v>45139</v>
      </c>
      <c r="C8" s="6">
        <v>45169</v>
      </c>
      <c r="D8" s="1">
        <v>1000</v>
      </c>
      <c r="E8" s="1">
        <v>1100</v>
      </c>
      <c r="F8" s="1">
        <v>1131</v>
      </c>
      <c r="G8" s="3" t="s">
        <v>53</v>
      </c>
      <c r="H8" s="12">
        <v>1385454.21</v>
      </c>
      <c r="I8" s="2">
        <f>H8</f>
        <v>1385454.21</v>
      </c>
      <c r="J8" s="12">
        <v>910341.81</v>
      </c>
      <c r="K8" s="2">
        <f>J8</f>
        <v>910341.81</v>
      </c>
      <c r="L8" s="2">
        <f>K8</f>
        <v>910341.81</v>
      </c>
      <c r="M8" s="2">
        <f t="shared" ref="M8:M72" si="0">J8</f>
        <v>910341.81</v>
      </c>
      <c r="N8" s="5" t="s">
        <v>144</v>
      </c>
      <c r="O8" s="7" t="s">
        <v>145</v>
      </c>
      <c r="P8" s="5" t="s">
        <v>143</v>
      </c>
      <c r="Q8" s="6">
        <v>45182</v>
      </c>
      <c r="R8" s="6">
        <v>45182</v>
      </c>
      <c r="S8" s="8" t="s">
        <v>141</v>
      </c>
    </row>
    <row r="9" spans="1:19" x14ac:dyDescent="0.25">
      <c r="A9" s="5">
        <v>2023</v>
      </c>
      <c r="B9" s="6">
        <v>45139</v>
      </c>
      <c r="C9" s="6">
        <v>45169</v>
      </c>
      <c r="D9" s="1">
        <v>1000</v>
      </c>
      <c r="E9" s="1">
        <v>1200</v>
      </c>
      <c r="F9" s="1">
        <v>1221</v>
      </c>
      <c r="G9" s="3" t="s">
        <v>54</v>
      </c>
      <c r="H9" s="12">
        <v>86922</v>
      </c>
      <c r="I9" s="2">
        <f t="shared" ref="I9:I73" si="1">H9</f>
        <v>86922</v>
      </c>
      <c r="J9" s="12">
        <v>121559.84</v>
      </c>
      <c r="K9" s="2">
        <f t="shared" ref="K9:K72" si="2">J9</f>
        <v>121559.84</v>
      </c>
      <c r="L9" s="2">
        <f t="shared" ref="L9:L72" si="3">J9</f>
        <v>121559.84</v>
      </c>
      <c r="M9" s="2">
        <f t="shared" si="0"/>
        <v>121559.84</v>
      </c>
      <c r="N9" s="5" t="s">
        <v>144</v>
      </c>
      <c r="O9" s="7" t="s">
        <v>145</v>
      </c>
      <c r="P9" s="5" t="s">
        <v>143</v>
      </c>
      <c r="Q9" s="6">
        <v>45182</v>
      </c>
      <c r="R9" s="6">
        <v>45182</v>
      </c>
      <c r="S9" s="8" t="s">
        <v>141</v>
      </c>
    </row>
    <row r="10" spans="1:19" x14ac:dyDescent="0.25">
      <c r="A10" s="5">
        <v>2023</v>
      </c>
      <c r="B10" s="6">
        <v>45139</v>
      </c>
      <c r="C10" s="6">
        <v>45169</v>
      </c>
      <c r="D10" s="1">
        <v>1000</v>
      </c>
      <c r="E10" s="1">
        <v>1200</v>
      </c>
      <c r="F10" s="1">
        <v>1231</v>
      </c>
      <c r="G10" s="3" t="s">
        <v>139</v>
      </c>
      <c r="H10" s="12">
        <v>5000</v>
      </c>
      <c r="I10" s="2">
        <f t="shared" si="1"/>
        <v>5000</v>
      </c>
      <c r="J10" s="12">
        <v>0</v>
      </c>
      <c r="K10" s="2">
        <f t="shared" si="2"/>
        <v>0</v>
      </c>
      <c r="L10" s="2">
        <f t="shared" si="3"/>
        <v>0</v>
      </c>
      <c r="M10" s="2">
        <f t="shared" si="0"/>
        <v>0</v>
      </c>
      <c r="N10" s="5" t="s">
        <v>144</v>
      </c>
      <c r="O10" s="7" t="s">
        <v>145</v>
      </c>
      <c r="P10" s="5" t="s">
        <v>143</v>
      </c>
      <c r="Q10" s="6">
        <v>45182</v>
      </c>
      <c r="R10" s="6">
        <v>45182</v>
      </c>
      <c r="S10" s="8" t="s">
        <v>141</v>
      </c>
    </row>
    <row r="11" spans="1:19" x14ac:dyDescent="0.25">
      <c r="A11" s="5">
        <v>2023</v>
      </c>
      <c r="B11" s="6">
        <v>45139</v>
      </c>
      <c r="C11" s="6">
        <v>45169</v>
      </c>
      <c r="D11" s="1">
        <v>1000</v>
      </c>
      <c r="E11" s="1">
        <v>1300</v>
      </c>
      <c r="F11" s="1">
        <v>1321</v>
      </c>
      <c r="G11" s="3" t="s">
        <v>55</v>
      </c>
      <c r="H11" s="12">
        <v>28533.27</v>
      </c>
      <c r="I11" s="2">
        <f t="shared" si="1"/>
        <v>28533.27</v>
      </c>
      <c r="J11" s="12">
        <v>15846.05</v>
      </c>
      <c r="K11" s="2">
        <f t="shared" si="2"/>
        <v>15846.05</v>
      </c>
      <c r="L11" s="2">
        <f t="shared" si="3"/>
        <v>15846.05</v>
      </c>
      <c r="M11" s="2">
        <f t="shared" si="0"/>
        <v>15846.05</v>
      </c>
      <c r="N11" s="5" t="s">
        <v>144</v>
      </c>
      <c r="O11" s="7" t="s">
        <v>145</v>
      </c>
      <c r="P11" s="5" t="s">
        <v>143</v>
      </c>
      <c r="Q11" s="6">
        <v>45182</v>
      </c>
      <c r="R11" s="6">
        <v>45182</v>
      </c>
      <c r="S11" s="8" t="s">
        <v>141</v>
      </c>
    </row>
    <row r="12" spans="1:19" x14ac:dyDescent="0.25">
      <c r="A12" s="5">
        <v>2023</v>
      </c>
      <c r="B12" s="6">
        <v>45139</v>
      </c>
      <c r="C12" s="6">
        <v>45169</v>
      </c>
      <c r="D12" s="1">
        <v>1000</v>
      </c>
      <c r="E12" s="1">
        <v>1300</v>
      </c>
      <c r="F12" s="1">
        <v>1323</v>
      </c>
      <c r="G12" s="3" t="s">
        <v>56</v>
      </c>
      <c r="H12" s="12">
        <v>204485.82</v>
      </c>
      <c r="I12" s="2">
        <f t="shared" si="1"/>
        <v>204485.82</v>
      </c>
      <c r="J12" s="12">
        <v>1306.8699999999999</v>
      </c>
      <c r="K12" s="2">
        <f t="shared" si="2"/>
        <v>1306.8699999999999</v>
      </c>
      <c r="L12" s="2">
        <f t="shared" si="3"/>
        <v>1306.8699999999999</v>
      </c>
      <c r="M12" s="2">
        <f t="shared" si="0"/>
        <v>1306.8699999999999</v>
      </c>
      <c r="N12" s="5" t="s">
        <v>144</v>
      </c>
      <c r="O12" s="7" t="s">
        <v>145</v>
      </c>
      <c r="P12" s="5" t="s">
        <v>143</v>
      </c>
      <c r="Q12" s="6">
        <v>45182</v>
      </c>
      <c r="R12" s="6">
        <v>45182</v>
      </c>
      <c r="S12" s="8" t="s">
        <v>141</v>
      </c>
    </row>
    <row r="13" spans="1:19" x14ac:dyDescent="0.25">
      <c r="A13" s="5">
        <v>2023</v>
      </c>
      <c r="B13" s="6">
        <v>45139</v>
      </c>
      <c r="C13" s="6">
        <v>45169</v>
      </c>
      <c r="D13" s="1">
        <v>1000</v>
      </c>
      <c r="E13" s="1">
        <v>1400</v>
      </c>
      <c r="F13" s="1">
        <v>1441</v>
      </c>
      <c r="G13" s="3" t="s">
        <v>57</v>
      </c>
      <c r="H13" s="12">
        <v>5000</v>
      </c>
      <c r="I13" s="2">
        <f t="shared" si="1"/>
        <v>5000</v>
      </c>
      <c r="J13" s="12">
        <v>1068.01</v>
      </c>
      <c r="K13" s="2">
        <f t="shared" si="2"/>
        <v>1068.01</v>
      </c>
      <c r="L13" s="2">
        <f t="shared" si="3"/>
        <v>1068.01</v>
      </c>
      <c r="M13" s="2">
        <f t="shared" si="0"/>
        <v>1068.01</v>
      </c>
      <c r="N13" s="5" t="s">
        <v>144</v>
      </c>
      <c r="O13" s="7" t="s">
        <v>145</v>
      </c>
      <c r="P13" s="5" t="s">
        <v>143</v>
      </c>
      <c r="Q13" s="6">
        <v>45182</v>
      </c>
      <c r="R13" s="6">
        <v>45182</v>
      </c>
      <c r="S13" s="8" t="s">
        <v>141</v>
      </c>
    </row>
    <row r="14" spans="1:19" x14ac:dyDescent="0.25">
      <c r="A14" s="5">
        <v>2023</v>
      </c>
      <c r="B14" s="6">
        <v>45139</v>
      </c>
      <c r="C14" s="6">
        <v>45169</v>
      </c>
      <c r="D14" s="1">
        <v>1000</v>
      </c>
      <c r="E14" s="1">
        <v>1400</v>
      </c>
      <c r="F14" s="1">
        <v>1442</v>
      </c>
      <c r="G14" s="3" t="s">
        <v>58</v>
      </c>
      <c r="H14" s="12">
        <v>7000</v>
      </c>
      <c r="I14" s="2">
        <f t="shared" si="1"/>
        <v>7000</v>
      </c>
      <c r="J14" s="12">
        <v>791.51</v>
      </c>
      <c r="K14" s="2">
        <f t="shared" si="2"/>
        <v>791.51</v>
      </c>
      <c r="L14" s="2">
        <f t="shared" si="3"/>
        <v>791.51</v>
      </c>
      <c r="M14" s="2">
        <f t="shared" si="0"/>
        <v>791.51</v>
      </c>
      <c r="N14" s="5" t="s">
        <v>144</v>
      </c>
      <c r="O14" s="7" t="s">
        <v>145</v>
      </c>
      <c r="P14" s="5" t="s">
        <v>143</v>
      </c>
      <c r="Q14" s="6">
        <v>45182</v>
      </c>
      <c r="R14" s="6">
        <v>45182</v>
      </c>
      <c r="S14" s="8" t="s">
        <v>141</v>
      </c>
    </row>
    <row r="15" spans="1:19" x14ac:dyDescent="0.25">
      <c r="A15" s="5">
        <v>2023</v>
      </c>
      <c r="B15" s="6">
        <v>45139</v>
      </c>
      <c r="C15" s="6">
        <v>45169</v>
      </c>
      <c r="D15" s="1">
        <v>1000</v>
      </c>
      <c r="E15" s="1">
        <v>1500</v>
      </c>
      <c r="F15" s="1">
        <v>1521</v>
      </c>
      <c r="G15" s="3" t="s">
        <v>59</v>
      </c>
      <c r="H15" s="12">
        <v>112461.09</v>
      </c>
      <c r="I15" s="2">
        <v>97461.09</v>
      </c>
      <c r="J15" s="12">
        <v>0</v>
      </c>
      <c r="K15" s="2">
        <f t="shared" si="2"/>
        <v>0</v>
      </c>
      <c r="L15" s="2">
        <f>K15</f>
        <v>0</v>
      </c>
      <c r="M15" s="2">
        <f>L15</f>
        <v>0</v>
      </c>
      <c r="N15" s="5" t="s">
        <v>144</v>
      </c>
      <c r="O15" s="7" t="s">
        <v>145</v>
      </c>
      <c r="P15" s="5" t="s">
        <v>143</v>
      </c>
      <c r="Q15" s="6">
        <v>45182</v>
      </c>
      <c r="R15" s="6">
        <v>45182</v>
      </c>
      <c r="S15" s="8" t="s">
        <v>141</v>
      </c>
    </row>
    <row r="16" spans="1:19" x14ac:dyDescent="0.25">
      <c r="A16" s="5">
        <v>2023</v>
      </c>
      <c r="B16" s="6">
        <v>45139</v>
      </c>
      <c r="C16" s="6">
        <v>45169</v>
      </c>
      <c r="D16" s="1">
        <v>1000</v>
      </c>
      <c r="E16" s="1">
        <v>1500</v>
      </c>
      <c r="F16" s="1">
        <v>1551</v>
      </c>
      <c r="G16" s="3" t="s">
        <v>60</v>
      </c>
      <c r="H16" s="12">
        <v>24000</v>
      </c>
      <c r="I16" s="2">
        <f t="shared" si="1"/>
        <v>24000</v>
      </c>
      <c r="J16" s="12">
        <v>0</v>
      </c>
      <c r="K16" s="2">
        <f t="shared" si="2"/>
        <v>0</v>
      </c>
      <c r="L16" s="2">
        <f t="shared" si="3"/>
        <v>0</v>
      </c>
      <c r="M16" s="2">
        <f t="shared" si="0"/>
        <v>0</v>
      </c>
      <c r="N16" s="5" t="s">
        <v>144</v>
      </c>
      <c r="O16" s="7" t="s">
        <v>145</v>
      </c>
      <c r="P16" s="5" t="s">
        <v>143</v>
      </c>
      <c r="Q16" s="6">
        <v>45182</v>
      </c>
      <c r="R16" s="6">
        <v>45182</v>
      </c>
      <c r="S16" s="8" t="s">
        <v>141</v>
      </c>
    </row>
    <row r="17" spans="1:19" x14ac:dyDescent="0.25">
      <c r="A17" s="5">
        <v>2023</v>
      </c>
      <c r="B17" s="6">
        <v>45139</v>
      </c>
      <c r="C17" s="6">
        <v>45169</v>
      </c>
      <c r="D17" s="1">
        <v>1000</v>
      </c>
      <c r="E17" s="1">
        <v>1700</v>
      </c>
      <c r="F17" s="1">
        <v>1711</v>
      </c>
      <c r="G17" s="3" t="s">
        <v>61</v>
      </c>
      <c r="H17" s="12">
        <v>23646.23</v>
      </c>
      <c r="I17" s="2">
        <f t="shared" si="1"/>
        <v>23646.23</v>
      </c>
      <c r="J17" s="12">
        <v>6500</v>
      </c>
      <c r="K17" s="2">
        <f t="shared" si="2"/>
        <v>6500</v>
      </c>
      <c r="L17" s="2">
        <f t="shared" si="3"/>
        <v>6500</v>
      </c>
      <c r="M17" s="2">
        <f t="shared" si="0"/>
        <v>6500</v>
      </c>
      <c r="N17" s="5" t="s">
        <v>144</v>
      </c>
      <c r="O17" s="7" t="s">
        <v>145</v>
      </c>
      <c r="P17" s="5" t="s">
        <v>143</v>
      </c>
      <c r="Q17" s="6">
        <v>45182</v>
      </c>
      <c r="R17" s="6">
        <v>45182</v>
      </c>
      <c r="S17" s="8" t="s">
        <v>141</v>
      </c>
    </row>
    <row r="18" spans="1:19" x14ac:dyDescent="0.25">
      <c r="A18" s="5">
        <v>2023</v>
      </c>
      <c r="B18" s="6">
        <v>45139</v>
      </c>
      <c r="C18" s="6">
        <v>45169</v>
      </c>
      <c r="D18" s="1">
        <v>1000</v>
      </c>
      <c r="E18" s="1">
        <v>1700</v>
      </c>
      <c r="F18" s="1">
        <v>1712</v>
      </c>
      <c r="G18" s="3" t="s">
        <v>62</v>
      </c>
      <c r="H18" s="12">
        <v>130257.69</v>
      </c>
      <c r="I18" s="2">
        <f t="shared" si="1"/>
        <v>130257.69</v>
      </c>
      <c r="J18" s="12">
        <v>68056.45</v>
      </c>
      <c r="K18" s="2">
        <f t="shared" si="2"/>
        <v>68056.45</v>
      </c>
      <c r="L18" s="2">
        <f t="shared" si="3"/>
        <v>68056.45</v>
      </c>
      <c r="M18" s="2">
        <f t="shared" si="0"/>
        <v>68056.45</v>
      </c>
      <c r="N18" s="5" t="s">
        <v>144</v>
      </c>
      <c r="O18" s="7" t="s">
        <v>145</v>
      </c>
      <c r="P18" s="5" t="s">
        <v>143</v>
      </c>
      <c r="Q18" s="6">
        <v>45182</v>
      </c>
      <c r="R18" s="6">
        <v>45182</v>
      </c>
      <c r="S18" s="8" t="s">
        <v>141</v>
      </c>
    </row>
    <row r="19" spans="1:19" x14ac:dyDescent="0.25">
      <c r="A19" s="5">
        <v>2023</v>
      </c>
      <c r="B19" s="6">
        <v>45139</v>
      </c>
      <c r="C19" s="6">
        <v>45169</v>
      </c>
      <c r="D19" s="1">
        <v>1000</v>
      </c>
      <c r="E19" s="1">
        <v>1700</v>
      </c>
      <c r="F19" s="1">
        <v>1713</v>
      </c>
      <c r="G19" s="3" t="s">
        <v>63</v>
      </c>
      <c r="H19" s="12">
        <v>33674.730000000003</v>
      </c>
      <c r="I19" s="2">
        <f t="shared" si="1"/>
        <v>33674.730000000003</v>
      </c>
      <c r="J19" s="12">
        <v>11557</v>
      </c>
      <c r="K19" s="2">
        <f t="shared" si="2"/>
        <v>11557</v>
      </c>
      <c r="L19" s="2">
        <f t="shared" si="3"/>
        <v>11557</v>
      </c>
      <c r="M19" s="2">
        <f t="shared" si="0"/>
        <v>11557</v>
      </c>
      <c r="N19" s="5" t="s">
        <v>144</v>
      </c>
      <c r="O19" s="7" t="s">
        <v>145</v>
      </c>
      <c r="P19" s="5" t="s">
        <v>143</v>
      </c>
      <c r="Q19" s="6">
        <v>45182</v>
      </c>
      <c r="R19" s="6">
        <v>45182</v>
      </c>
      <c r="S19" s="8" t="s">
        <v>141</v>
      </c>
    </row>
    <row r="20" spans="1:19" x14ac:dyDescent="0.25">
      <c r="A20" s="5">
        <v>2023</v>
      </c>
      <c r="B20" s="6">
        <v>45139</v>
      </c>
      <c r="C20" s="6">
        <v>45169</v>
      </c>
      <c r="D20" s="1">
        <v>2000</v>
      </c>
      <c r="E20" s="1">
        <v>2100</v>
      </c>
      <c r="F20" s="1">
        <v>2111</v>
      </c>
      <c r="G20" s="3" t="s">
        <v>64</v>
      </c>
      <c r="H20" s="12">
        <v>30499.38</v>
      </c>
      <c r="I20" s="2">
        <f t="shared" si="1"/>
        <v>30499.38</v>
      </c>
      <c r="J20" s="12">
        <v>5631.02</v>
      </c>
      <c r="K20" s="2">
        <f t="shared" si="2"/>
        <v>5631.02</v>
      </c>
      <c r="L20" s="2">
        <f t="shared" si="3"/>
        <v>5631.02</v>
      </c>
      <c r="M20" s="2">
        <f t="shared" si="0"/>
        <v>5631.02</v>
      </c>
      <c r="N20" s="5" t="s">
        <v>144</v>
      </c>
      <c r="O20" s="7" t="s">
        <v>145</v>
      </c>
      <c r="P20" s="5" t="s">
        <v>143</v>
      </c>
      <c r="Q20" s="6">
        <v>45182</v>
      </c>
      <c r="R20" s="6">
        <v>45182</v>
      </c>
      <c r="S20" s="8" t="s">
        <v>141</v>
      </c>
    </row>
    <row r="21" spans="1:19" x14ac:dyDescent="0.25">
      <c r="A21" s="5">
        <v>2023</v>
      </c>
      <c r="B21" s="6">
        <v>45139</v>
      </c>
      <c r="C21" s="6">
        <v>45169</v>
      </c>
      <c r="D21" s="1">
        <v>2000</v>
      </c>
      <c r="E21" s="1">
        <v>2100</v>
      </c>
      <c r="F21" s="1">
        <v>2121</v>
      </c>
      <c r="G21" s="3" t="s">
        <v>65</v>
      </c>
      <c r="H21" s="12">
        <v>42986.48</v>
      </c>
      <c r="I21" s="2">
        <f t="shared" si="1"/>
        <v>42986.48</v>
      </c>
      <c r="J21" s="12">
        <v>2786.81</v>
      </c>
      <c r="K21" s="2">
        <f t="shared" si="2"/>
        <v>2786.81</v>
      </c>
      <c r="L21" s="2">
        <f t="shared" si="3"/>
        <v>2786.81</v>
      </c>
      <c r="M21" s="2">
        <f t="shared" si="0"/>
        <v>2786.81</v>
      </c>
      <c r="N21" s="5" t="s">
        <v>144</v>
      </c>
      <c r="O21" s="7" t="s">
        <v>145</v>
      </c>
      <c r="P21" s="5" t="s">
        <v>143</v>
      </c>
      <c r="Q21" s="6">
        <v>45182</v>
      </c>
      <c r="R21" s="6">
        <v>45182</v>
      </c>
      <c r="S21" s="8" t="s">
        <v>141</v>
      </c>
    </row>
    <row r="22" spans="1:19" x14ac:dyDescent="0.25">
      <c r="A22" s="5">
        <v>2023</v>
      </c>
      <c r="B22" s="6">
        <v>45139</v>
      </c>
      <c r="C22" s="6">
        <v>45169</v>
      </c>
      <c r="D22" s="1">
        <v>2000</v>
      </c>
      <c r="E22" s="1">
        <v>2100</v>
      </c>
      <c r="F22" s="1">
        <v>2141</v>
      </c>
      <c r="G22" s="3" t="s">
        <v>66</v>
      </c>
      <c r="H22" s="12">
        <v>13492.07</v>
      </c>
      <c r="I22" s="2">
        <f t="shared" si="1"/>
        <v>13492.07</v>
      </c>
      <c r="J22" s="12">
        <v>0</v>
      </c>
      <c r="K22" s="2">
        <f t="shared" si="2"/>
        <v>0</v>
      </c>
      <c r="L22" s="2">
        <f t="shared" si="3"/>
        <v>0</v>
      </c>
      <c r="M22" s="2">
        <f t="shared" si="0"/>
        <v>0</v>
      </c>
      <c r="N22" s="5" t="s">
        <v>144</v>
      </c>
      <c r="O22" s="7" t="s">
        <v>145</v>
      </c>
      <c r="P22" s="5" t="s">
        <v>143</v>
      </c>
      <c r="Q22" s="6">
        <v>45182</v>
      </c>
      <c r="R22" s="6">
        <v>45182</v>
      </c>
      <c r="S22" s="8" t="s">
        <v>141</v>
      </c>
    </row>
    <row r="23" spans="1:19" x14ac:dyDescent="0.25">
      <c r="A23" s="5">
        <v>2023</v>
      </c>
      <c r="B23" s="6">
        <v>45139</v>
      </c>
      <c r="C23" s="6">
        <v>45169</v>
      </c>
      <c r="D23" s="1">
        <v>2000</v>
      </c>
      <c r="E23" s="1">
        <v>2100</v>
      </c>
      <c r="F23" s="1">
        <v>2151</v>
      </c>
      <c r="G23" s="3" t="s">
        <v>67</v>
      </c>
      <c r="H23" s="12">
        <v>20400</v>
      </c>
      <c r="I23" s="2">
        <f t="shared" si="1"/>
        <v>20400</v>
      </c>
      <c r="J23" s="12">
        <v>0</v>
      </c>
      <c r="K23" s="2">
        <f t="shared" si="2"/>
        <v>0</v>
      </c>
      <c r="L23" s="2">
        <f t="shared" si="3"/>
        <v>0</v>
      </c>
      <c r="M23" s="2">
        <f t="shared" si="0"/>
        <v>0</v>
      </c>
      <c r="N23" s="5" t="s">
        <v>144</v>
      </c>
      <c r="O23" s="7" t="s">
        <v>145</v>
      </c>
      <c r="P23" s="5" t="s">
        <v>143</v>
      </c>
      <c r="Q23" s="6">
        <v>45182</v>
      </c>
      <c r="R23" s="6">
        <v>45182</v>
      </c>
      <c r="S23" s="8" t="s">
        <v>141</v>
      </c>
    </row>
    <row r="24" spans="1:19" x14ac:dyDescent="0.25">
      <c r="A24" s="5">
        <v>2023</v>
      </c>
      <c r="B24" s="6">
        <v>45139</v>
      </c>
      <c r="C24" s="6">
        <v>45169</v>
      </c>
      <c r="D24" s="1">
        <v>2000</v>
      </c>
      <c r="E24" s="1">
        <v>2100</v>
      </c>
      <c r="F24" s="1">
        <v>2161</v>
      </c>
      <c r="G24" s="3" t="s">
        <v>68</v>
      </c>
      <c r="H24" s="12">
        <v>8160</v>
      </c>
      <c r="I24" s="2">
        <f t="shared" si="1"/>
        <v>8160</v>
      </c>
      <c r="J24" s="12">
        <v>1370.6</v>
      </c>
      <c r="K24" s="2">
        <f t="shared" si="2"/>
        <v>1370.6</v>
      </c>
      <c r="L24" s="2">
        <f t="shared" si="3"/>
        <v>1370.6</v>
      </c>
      <c r="M24" s="2">
        <f t="shared" si="0"/>
        <v>1370.6</v>
      </c>
      <c r="N24" s="5" t="s">
        <v>144</v>
      </c>
      <c r="O24" s="7" t="s">
        <v>145</v>
      </c>
      <c r="P24" s="5" t="s">
        <v>143</v>
      </c>
      <c r="Q24" s="6">
        <v>45182</v>
      </c>
      <c r="R24" s="6">
        <v>45182</v>
      </c>
      <c r="S24" s="8" t="s">
        <v>141</v>
      </c>
    </row>
    <row r="25" spans="1:19" x14ac:dyDescent="0.25">
      <c r="A25" s="5">
        <v>2023</v>
      </c>
      <c r="B25" s="6">
        <v>45139</v>
      </c>
      <c r="C25" s="6">
        <v>45169</v>
      </c>
      <c r="D25" s="1">
        <v>2000</v>
      </c>
      <c r="E25" s="1">
        <v>2100</v>
      </c>
      <c r="F25" s="1">
        <v>2181</v>
      </c>
      <c r="G25" s="3" t="s">
        <v>69</v>
      </c>
      <c r="H25" s="12">
        <v>5100</v>
      </c>
      <c r="I25" s="2">
        <f t="shared" si="1"/>
        <v>5100</v>
      </c>
      <c r="J25" s="12">
        <v>0</v>
      </c>
      <c r="K25" s="2">
        <f t="shared" si="2"/>
        <v>0</v>
      </c>
      <c r="L25" s="2">
        <f t="shared" si="3"/>
        <v>0</v>
      </c>
      <c r="M25" s="2">
        <f t="shared" si="0"/>
        <v>0</v>
      </c>
      <c r="N25" s="5" t="s">
        <v>144</v>
      </c>
      <c r="O25" s="7" t="s">
        <v>145</v>
      </c>
      <c r="P25" s="5" t="s">
        <v>143</v>
      </c>
      <c r="Q25" s="6">
        <v>45182</v>
      </c>
      <c r="R25" s="6">
        <v>45182</v>
      </c>
      <c r="S25" s="8" t="s">
        <v>141</v>
      </c>
    </row>
    <row r="26" spans="1:19" x14ac:dyDescent="0.25">
      <c r="A26" s="5">
        <v>2023</v>
      </c>
      <c r="B26" s="6">
        <v>45139</v>
      </c>
      <c r="C26" s="6">
        <v>45169</v>
      </c>
      <c r="D26" s="1">
        <v>2000</v>
      </c>
      <c r="E26" s="1">
        <v>2200</v>
      </c>
      <c r="F26" s="1">
        <v>2211</v>
      </c>
      <c r="G26" s="3" t="s">
        <v>70</v>
      </c>
      <c r="H26" s="12">
        <v>57485.17</v>
      </c>
      <c r="I26" s="2">
        <f t="shared" si="1"/>
        <v>57485.17</v>
      </c>
      <c r="J26" s="12">
        <v>35338.5</v>
      </c>
      <c r="K26" s="2">
        <f t="shared" si="2"/>
        <v>35338.5</v>
      </c>
      <c r="L26" s="2">
        <f t="shared" si="3"/>
        <v>35338.5</v>
      </c>
      <c r="M26" s="2">
        <f t="shared" si="0"/>
        <v>35338.5</v>
      </c>
      <c r="N26" s="5" t="s">
        <v>144</v>
      </c>
      <c r="O26" s="7" t="s">
        <v>145</v>
      </c>
      <c r="P26" s="5" t="s">
        <v>143</v>
      </c>
      <c r="Q26" s="6">
        <v>45182</v>
      </c>
      <c r="R26" s="6">
        <v>45182</v>
      </c>
      <c r="S26" s="8" t="s">
        <v>141</v>
      </c>
    </row>
    <row r="27" spans="1:19" x14ac:dyDescent="0.25">
      <c r="A27" s="5">
        <v>2023</v>
      </c>
      <c r="B27" s="6">
        <v>45139</v>
      </c>
      <c r="C27" s="6">
        <v>45169</v>
      </c>
      <c r="D27" s="1">
        <v>2000</v>
      </c>
      <c r="E27" s="1">
        <v>2200</v>
      </c>
      <c r="F27" s="1">
        <v>2213</v>
      </c>
      <c r="G27" s="3" t="s">
        <v>142</v>
      </c>
      <c r="H27" s="12">
        <v>15300</v>
      </c>
      <c r="I27" s="2">
        <f t="shared" si="1"/>
        <v>15300</v>
      </c>
      <c r="J27" s="12">
        <v>510</v>
      </c>
      <c r="K27" s="2">
        <f t="shared" si="2"/>
        <v>510</v>
      </c>
      <c r="L27" s="2">
        <f t="shared" si="3"/>
        <v>510</v>
      </c>
      <c r="M27" s="2">
        <f t="shared" si="0"/>
        <v>510</v>
      </c>
      <c r="N27" s="5" t="s">
        <v>144</v>
      </c>
      <c r="O27" s="7" t="s">
        <v>145</v>
      </c>
      <c r="P27" s="5" t="s">
        <v>143</v>
      </c>
      <c r="Q27" s="6">
        <v>45182</v>
      </c>
      <c r="R27" s="6">
        <v>45182</v>
      </c>
      <c r="S27" s="8" t="s">
        <v>141</v>
      </c>
    </row>
    <row r="28" spans="1:19" x14ac:dyDescent="0.25">
      <c r="A28" s="5">
        <v>2023</v>
      </c>
      <c r="B28" s="6">
        <v>45139</v>
      </c>
      <c r="C28" s="6">
        <v>45169</v>
      </c>
      <c r="D28" s="1">
        <v>2000</v>
      </c>
      <c r="E28" s="1">
        <v>2200</v>
      </c>
      <c r="F28" s="1">
        <v>2231</v>
      </c>
      <c r="G28" s="3" t="s">
        <v>71</v>
      </c>
      <c r="H28" s="12">
        <v>4356.29</v>
      </c>
      <c r="I28" s="2">
        <f t="shared" si="1"/>
        <v>4356.29</v>
      </c>
      <c r="J28" s="12">
        <v>21.5</v>
      </c>
      <c r="K28" s="2">
        <f t="shared" si="2"/>
        <v>21.5</v>
      </c>
      <c r="L28" s="2">
        <f t="shared" si="3"/>
        <v>21.5</v>
      </c>
      <c r="M28" s="2">
        <f t="shared" si="0"/>
        <v>21.5</v>
      </c>
      <c r="N28" s="5" t="s">
        <v>144</v>
      </c>
      <c r="O28" s="7" t="s">
        <v>145</v>
      </c>
      <c r="P28" s="5" t="s">
        <v>143</v>
      </c>
      <c r="Q28" s="6">
        <v>45182</v>
      </c>
      <c r="R28" s="6">
        <v>45182</v>
      </c>
      <c r="S28" s="8" t="s">
        <v>141</v>
      </c>
    </row>
    <row r="29" spans="1:19" x14ac:dyDescent="0.25">
      <c r="A29" s="5">
        <v>2023</v>
      </c>
      <c r="B29" s="6">
        <v>45139</v>
      </c>
      <c r="C29" s="6">
        <v>45169</v>
      </c>
      <c r="D29" s="1">
        <v>2000</v>
      </c>
      <c r="E29" s="1">
        <v>2400</v>
      </c>
      <c r="F29" s="1">
        <v>2421</v>
      </c>
      <c r="G29" s="3" t="s">
        <v>72</v>
      </c>
      <c r="H29" s="12">
        <v>78635.31</v>
      </c>
      <c r="I29" s="2">
        <f t="shared" si="1"/>
        <v>78635.31</v>
      </c>
      <c r="J29" s="12">
        <v>49246.11</v>
      </c>
      <c r="K29" s="2">
        <f t="shared" si="2"/>
        <v>49246.11</v>
      </c>
      <c r="L29" s="2">
        <f t="shared" si="3"/>
        <v>49246.11</v>
      </c>
      <c r="M29" s="2">
        <f t="shared" si="0"/>
        <v>49246.11</v>
      </c>
      <c r="N29" s="5" t="s">
        <v>144</v>
      </c>
      <c r="O29" s="7" t="s">
        <v>145</v>
      </c>
      <c r="P29" s="5" t="s">
        <v>143</v>
      </c>
      <c r="Q29" s="6">
        <v>45182</v>
      </c>
      <c r="R29" s="6">
        <v>45182</v>
      </c>
      <c r="S29" s="8" t="s">
        <v>141</v>
      </c>
    </row>
    <row r="30" spans="1:19" x14ac:dyDescent="0.25">
      <c r="A30" s="5">
        <v>2023</v>
      </c>
      <c r="B30" s="6">
        <v>45139</v>
      </c>
      <c r="C30" s="6">
        <v>45169</v>
      </c>
      <c r="D30" s="1">
        <v>2000</v>
      </c>
      <c r="E30" s="1">
        <v>2400</v>
      </c>
      <c r="F30" s="1">
        <v>2431</v>
      </c>
      <c r="G30" s="3" t="s">
        <v>73</v>
      </c>
      <c r="H30" s="12">
        <v>2040</v>
      </c>
      <c r="I30" s="2">
        <f t="shared" si="1"/>
        <v>2040</v>
      </c>
      <c r="J30" s="12">
        <v>0</v>
      </c>
      <c r="K30" s="2">
        <f t="shared" si="2"/>
        <v>0</v>
      </c>
      <c r="L30" s="2">
        <f t="shared" si="3"/>
        <v>0</v>
      </c>
      <c r="M30" s="2">
        <f t="shared" si="0"/>
        <v>0</v>
      </c>
      <c r="N30" s="5" t="s">
        <v>144</v>
      </c>
      <c r="O30" s="7" t="s">
        <v>145</v>
      </c>
      <c r="P30" s="5" t="s">
        <v>143</v>
      </c>
      <c r="Q30" s="6">
        <v>45182</v>
      </c>
      <c r="R30" s="6">
        <v>45182</v>
      </c>
      <c r="S30" s="8" t="s">
        <v>141</v>
      </c>
    </row>
    <row r="31" spans="1:19" x14ac:dyDescent="0.25">
      <c r="A31" s="5">
        <v>2023</v>
      </c>
      <c r="B31" s="6">
        <v>45139</v>
      </c>
      <c r="C31" s="6">
        <v>45169</v>
      </c>
      <c r="D31" s="1">
        <v>2000</v>
      </c>
      <c r="E31" s="1">
        <v>2400</v>
      </c>
      <c r="F31" s="1">
        <v>2441</v>
      </c>
      <c r="G31" s="3" t="s">
        <v>74</v>
      </c>
      <c r="H31" s="12">
        <v>1020</v>
      </c>
      <c r="I31" s="2">
        <f t="shared" si="1"/>
        <v>1020</v>
      </c>
      <c r="J31" s="12">
        <v>551.72</v>
      </c>
      <c r="K31" s="2">
        <f t="shared" si="2"/>
        <v>551.72</v>
      </c>
      <c r="L31" s="2">
        <f t="shared" si="3"/>
        <v>551.72</v>
      </c>
      <c r="M31" s="2">
        <f t="shared" si="0"/>
        <v>551.72</v>
      </c>
      <c r="N31" s="5" t="s">
        <v>144</v>
      </c>
      <c r="O31" s="7" t="s">
        <v>145</v>
      </c>
      <c r="P31" s="5" t="s">
        <v>143</v>
      </c>
      <c r="Q31" s="6">
        <v>45182</v>
      </c>
      <c r="R31" s="6">
        <v>45182</v>
      </c>
      <c r="S31" s="8" t="s">
        <v>141</v>
      </c>
    </row>
    <row r="32" spans="1:19" x14ac:dyDescent="0.25">
      <c r="A32" s="5">
        <v>2023</v>
      </c>
      <c r="B32" s="6">
        <v>45139</v>
      </c>
      <c r="C32" s="6">
        <v>45169</v>
      </c>
      <c r="D32" s="1">
        <v>2000</v>
      </c>
      <c r="E32" s="1">
        <v>2400</v>
      </c>
      <c r="F32" s="1">
        <v>2461</v>
      </c>
      <c r="G32" s="3" t="s">
        <v>75</v>
      </c>
      <c r="H32" s="12">
        <v>1020</v>
      </c>
      <c r="I32" s="2">
        <f t="shared" si="1"/>
        <v>1020</v>
      </c>
      <c r="J32" s="12">
        <v>60.34</v>
      </c>
      <c r="K32" s="2">
        <f t="shared" si="2"/>
        <v>60.34</v>
      </c>
      <c r="L32" s="2">
        <f t="shared" si="3"/>
        <v>60.34</v>
      </c>
      <c r="M32" s="2">
        <f t="shared" si="0"/>
        <v>60.34</v>
      </c>
      <c r="N32" s="5" t="s">
        <v>144</v>
      </c>
      <c r="O32" s="7" t="s">
        <v>145</v>
      </c>
      <c r="P32" s="5" t="s">
        <v>143</v>
      </c>
      <c r="Q32" s="6">
        <v>45182</v>
      </c>
      <c r="R32" s="6">
        <v>45182</v>
      </c>
      <c r="S32" s="8" t="s">
        <v>141</v>
      </c>
    </row>
    <row r="33" spans="1:19" x14ac:dyDescent="0.25">
      <c r="A33" s="5">
        <v>2023</v>
      </c>
      <c r="B33" s="6">
        <v>45139</v>
      </c>
      <c r="C33" s="6">
        <v>45169</v>
      </c>
      <c r="D33" s="1">
        <v>2000</v>
      </c>
      <c r="E33" s="1">
        <v>2400</v>
      </c>
      <c r="F33" s="1">
        <v>2471</v>
      </c>
      <c r="G33" s="3" t="s">
        <v>76</v>
      </c>
      <c r="H33" s="12">
        <v>6356.64</v>
      </c>
      <c r="I33" s="2">
        <f t="shared" si="1"/>
        <v>6356.64</v>
      </c>
      <c r="J33" s="12">
        <v>10049.93</v>
      </c>
      <c r="K33" s="2">
        <f t="shared" si="2"/>
        <v>10049.93</v>
      </c>
      <c r="L33" s="2">
        <f t="shared" si="3"/>
        <v>10049.93</v>
      </c>
      <c r="M33" s="2">
        <f t="shared" si="0"/>
        <v>10049.93</v>
      </c>
      <c r="N33" s="5" t="s">
        <v>144</v>
      </c>
      <c r="O33" s="7" t="s">
        <v>145</v>
      </c>
      <c r="P33" s="5" t="s">
        <v>143</v>
      </c>
      <c r="Q33" s="6">
        <v>45182</v>
      </c>
      <c r="R33" s="6">
        <v>45182</v>
      </c>
      <c r="S33" s="8" t="s">
        <v>141</v>
      </c>
    </row>
    <row r="34" spans="1:19" x14ac:dyDescent="0.25">
      <c r="A34" s="5">
        <v>2023</v>
      </c>
      <c r="B34" s="6">
        <v>45139</v>
      </c>
      <c r="C34" s="6">
        <v>45169</v>
      </c>
      <c r="D34" s="1">
        <v>2000</v>
      </c>
      <c r="E34" s="1">
        <v>2400</v>
      </c>
      <c r="F34" s="1">
        <v>2491</v>
      </c>
      <c r="G34" s="3" t="s">
        <v>77</v>
      </c>
      <c r="H34" s="12">
        <v>20138.79</v>
      </c>
      <c r="I34" s="2">
        <f t="shared" si="1"/>
        <v>20138.79</v>
      </c>
      <c r="J34" s="12">
        <v>32899.800000000003</v>
      </c>
      <c r="K34" s="2">
        <f t="shared" si="2"/>
        <v>32899.800000000003</v>
      </c>
      <c r="L34" s="2">
        <f t="shared" si="3"/>
        <v>32899.800000000003</v>
      </c>
      <c r="M34" s="2">
        <f t="shared" si="0"/>
        <v>32899.800000000003</v>
      </c>
      <c r="N34" s="5" t="s">
        <v>144</v>
      </c>
      <c r="O34" s="7" t="s">
        <v>145</v>
      </c>
      <c r="P34" s="5" t="s">
        <v>143</v>
      </c>
      <c r="Q34" s="6">
        <v>45182</v>
      </c>
      <c r="R34" s="6">
        <v>45182</v>
      </c>
      <c r="S34" s="8" t="s">
        <v>141</v>
      </c>
    </row>
    <row r="35" spans="1:19" x14ac:dyDescent="0.25">
      <c r="A35" s="5">
        <v>2023</v>
      </c>
      <c r="B35" s="6">
        <v>45139</v>
      </c>
      <c r="C35" s="6">
        <v>45169</v>
      </c>
      <c r="D35" s="1">
        <v>2000</v>
      </c>
      <c r="E35" s="1">
        <v>2400</v>
      </c>
      <c r="F35" s="1">
        <v>2492</v>
      </c>
      <c r="G35" s="3" t="s">
        <v>78</v>
      </c>
      <c r="H35" s="12">
        <v>103700</v>
      </c>
      <c r="I35" s="2">
        <f t="shared" si="1"/>
        <v>103700</v>
      </c>
      <c r="J35" s="12">
        <v>109850</v>
      </c>
      <c r="K35" s="2">
        <f t="shared" si="2"/>
        <v>109850</v>
      </c>
      <c r="L35" s="2">
        <f t="shared" si="3"/>
        <v>109850</v>
      </c>
      <c r="M35" s="2">
        <f t="shared" si="0"/>
        <v>109850</v>
      </c>
      <c r="N35" s="5" t="s">
        <v>144</v>
      </c>
      <c r="O35" s="7" t="s">
        <v>145</v>
      </c>
      <c r="P35" s="5" t="s">
        <v>143</v>
      </c>
      <c r="Q35" s="6">
        <v>45182</v>
      </c>
      <c r="R35" s="6">
        <v>45182</v>
      </c>
      <c r="S35" s="8" t="s">
        <v>141</v>
      </c>
    </row>
    <row r="36" spans="1:19" x14ac:dyDescent="0.25">
      <c r="A36" s="5">
        <v>2023</v>
      </c>
      <c r="B36" s="6">
        <v>45139</v>
      </c>
      <c r="C36" s="6">
        <v>45169</v>
      </c>
      <c r="D36" s="1">
        <v>2000</v>
      </c>
      <c r="E36" s="1">
        <v>2400</v>
      </c>
      <c r="F36" s="1">
        <v>2493</v>
      </c>
      <c r="G36" s="3" t="s">
        <v>79</v>
      </c>
      <c r="H36" s="12">
        <v>18968.310000000001</v>
      </c>
      <c r="I36" s="2">
        <f t="shared" si="1"/>
        <v>18968.310000000001</v>
      </c>
      <c r="J36" s="12">
        <v>0</v>
      </c>
      <c r="K36" s="2">
        <f t="shared" si="2"/>
        <v>0</v>
      </c>
      <c r="L36" s="2">
        <f t="shared" si="3"/>
        <v>0</v>
      </c>
      <c r="M36" s="2">
        <f t="shared" si="0"/>
        <v>0</v>
      </c>
      <c r="N36" s="5" t="s">
        <v>144</v>
      </c>
      <c r="O36" s="7" t="s">
        <v>145</v>
      </c>
      <c r="P36" s="5" t="s">
        <v>143</v>
      </c>
      <c r="Q36" s="6">
        <v>45182</v>
      </c>
      <c r="R36" s="6">
        <v>45182</v>
      </c>
      <c r="S36" s="8" t="s">
        <v>141</v>
      </c>
    </row>
    <row r="37" spans="1:19" x14ac:dyDescent="0.25">
      <c r="A37" s="5">
        <v>2023</v>
      </c>
      <c r="B37" s="6">
        <v>45139</v>
      </c>
      <c r="C37" s="6">
        <v>45169</v>
      </c>
      <c r="D37" s="1">
        <v>2000</v>
      </c>
      <c r="E37" s="1">
        <v>2400</v>
      </c>
      <c r="F37" s="1">
        <v>2494</v>
      </c>
      <c r="G37" s="3" t="s">
        <v>80</v>
      </c>
      <c r="H37" s="12">
        <v>5100</v>
      </c>
      <c r="I37" s="2">
        <f t="shared" si="1"/>
        <v>5100</v>
      </c>
      <c r="J37" s="12">
        <v>0</v>
      </c>
      <c r="K37" s="2">
        <f t="shared" si="2"/>
        <v>0</v>
      </c>
      <c r="L37" s="2">
        <f t="shared" si="3"/>
        <v>0</v>
      </c>
      <c r="M37" s="2">
        <f t="shared" si="0"/>
        <v>0</v>
      </c>
      <c r="N37" s="5" t="s">
        <v>144</v>
      </c>
      <c r="O37" s="7" t="s">
        <v>145</v>
      </c>
      <c r="P37" s="5" t="s">
        <v>143</v>
      </c>
      <c r="Q37" s="6">
        <v>45182</v>
      </c>
      <c r="R37" s="6">
        <v>45182</v>
      </c>
      <c r="S37" s="8" t="s">
        <v>141</v>
      </c>
    </row>
    <row r="38" spans="1:19" x14ac:dyDescent="0.25">
      <c r="A38" s="5">
        <v>2023</v>
      </c>
      <c r="B38" s="6">
        <v>45139</v>
      </c>
      <c r="C38" s="6">
        <v>45169</v>
      </c>
      <c r="D38" s="1">
        <v>2000</v>
      </c>
      <c r="E38" s="1">
        <v>2400</v>
      </c>
      <c r="F38" s="1">
        <v>2495</v>
      </c>
      <c r="G38" s="3" t="s">
        <v>81</v>
      </c>
      <c r="H38" s="12">
        <v>482884.13</v>
      </c>
      <c r="I38" s="2">
        <f t="shared" si="1"/>
        <v>482884.13</v>
      </c>
      <c r="J38" s="12">
        <v>90215.44</v>
      </c>
      <c r="K38" s="2">
        <f t="shared" si="2"/>
        <v>90215.44</v>
      </c>
      <c r="L38" s="2">
        <f t="shared" si="3"/>
        <v>90215.44</v>
      </c>
      <c r="M38" s="2">
        <f t="shared" si="0"/>
        <v>90215.44</v>
      </c>
      <c r="N38" s="5" t="s">
        <v>144</v>
      </c>
      <c r="O38" s="7" t="s">
        <v>145</v>
      </c>
      <c r="P38" s="5" t="s">
        <v>143</v>
      </c>
      <c r="Q38" s="6">
        <v>45182</v>
      </c>
      <c r="R38" s="6">
        <v>45182</v>
      </c>
      <c r="S38" s="8" t="s">
        <v>141</v>
      </c>
    </row>
    <row r="39" spans="1:19" x14ac:dyDescent="0.25">
      <c r="A39" s="5">
        <v>2023</v>
      </c>
      <c r="B39" s="6">
        <v>45139</v>
      </c>
      <c r="C39" s="6">
        <v>45169</v>
      </c>
      <c r="D39" s="1">
        <v>2000</v>
      </c>
      <c r="E39" s="1">
        <v>2500</v>
      </c>
      <c r="F39" s="1">
        <v>2531</v>
      </c>
      <c r="G39" s="3" t="s">
        <v>82</v>
      </c>
      <c r="H39" s="12">
        <v>2096</v>
      </c>
      <c r="I39" s="2">
        <f t="shared" si="1"/>
        <v>2096</v>
      </c>
      <c r="J39" s="12">
        <v>0</v>
      </c>
      <c r="K39" s="2">
        <f t="shared" si="2"/>
        <v>0</v>
      </c>
      <c r="L39" s="2">
        <f t="shared" si="3"/>
        <v>0</v>
      </c>
      <c r="M39" s="2">
        <f t="shared" si="0"/>
        <v>0</v>
      </c>
      <c r="N39" s="5" t="s">
        <v>144</v>
      </c>
      <c r="O39" s="7" t="s">
        <v>145</v>
      </c>
      <c r="P39" s="5" t="s">
        <v>143</v>
      </c>
      <c r="Q39" s="6">
        <v>45182</v>
      </c>
      <c r="R39" s="6">
        <v>45182</v>
      </c>
      <c r="S39" s="8" t="s">
        <v>141</v>
      </c>
    </row>
    <row r="40" spans="1:19" x14ac:dyDescent="0.25">
      <c r="A40" s="5">
        <v>2023</v>
      </c>
      <c r="B40" s="6">
        <v>45139</v>
      </c>
      <c r="C40" s="6">
        <v>45169</v>
      </c>
      <c r="D40" s="1">
        <v>2000</v>
      </c>
      <c r="E40" s="1">
        <v>2500</v>
      </c>
      <c r="F40" s="1">
        <v>2561</v>
      </c>
      <c r="G40" s="3" t="s">
        <v>83</v>
      </c>
      <c r="H40" s="12">
        <v>27528.45</v>
      </c>
      <c r="I40" s="2">
        <f t="shared" si="1"/>
        <v>27528.45</v>
      </c>
      <c r="J40" s="12">
        <v>0</v>
      </c>
      <c r="K40" s="2">
        <f t="shared" si="2"/>
        <v>0</v>
      </c>
      <c r="L40" s="2">
        <f t="shared" si="3"/>
        <v>0</v>
      </c>
      <c r="M40" s="2">
        <f t="shared" si="0"/>
        <v>0</v>
      </c>
      <c r="N40" s="5" t="s">
        <v>144</v>
      </c>
      <c r="O40" s="7" t="s">
        <v>145</v>
      </c>
      <c r="P40" s="5" t="s">
        <v>143</v>
      </c>
      <c r="Q40" s="6">
        <v>45182</v>
      </c>
      <c r="R40" s="6">
        <v>45182</v>
      </c>
      <c r="S40" s="8" t="s">
        <v>141</v>
      </c>
    </row>
    <row r="41" spans="1:19" x14ac:dyDescent="0.25">
      <c r="A41" s="5">
        <v>2023</v>
      </c>
      <c r="B41" s="6">
        <v>45139</v>
      </c>
      <c r="C41" s="6">
        <v>45169</v>
      </c>
      <c r="D41" s="1">
        <v>2000</v>
      </c>
      <c r="E41" s="1">
        <v>2500</v>
      </c>
      <c r="F41" s="1">
        <v>2592</v>
      </c>
      <c r="G41" s="3" t="s">
        <v>84</v>
      </c>
      <c r="H41" s="12">
        <v>56610</v>
      </c>
      <c r="I41" s="2">
        <f t="shared" si="1"/>
        <v>56610</v>
      </c>
      <c r="J41" s="12">
        <v>44000</v>
      </c>
      <c r="K41" s="2">
        <f t="shared" si="2"/>
        <v>44000</v>
      </c>
      <c r="L41" s="2">
        <f t="shared" si="3"/>
        <v>44000</v>
      </c>
      <c r="M41" s="2">
        <f t="shared" si="0"/>
        <v>44000</v>
      </c>
      <c r="N41" s="5" t="s">
        <v>144</v>
      </c>
      <c r="O41" s="7" t="s">
        <v>145</v>
      </c>
      <c r="P41" s="5" t="s">
        <v>143</v>
      </c>
      <c r="Q41" s="6">
        <v>45182</v>
      </c>
      <c r="R41" s="6">
        <v>45182</v>
      </c>
      <c r="S41" s="8" t="s">
        <v>141</v>
      </c>
    </row>
    <row r="42" spans="1:19" x14ac:dyDescent="0.25">
      <c r="A42" s="5">
        <v>2023</v>
      </c>
      <c r="B42" s="6">
        <v>45139</v>
      </c>
      <c r="C42" s="6">
        <v>45169</v>
      </c>
      <c r="D42" s="1">
        <v>2000</v>
      </c>
      <c r="E42" s="1">
        <v>2600</v>
      </c>
      <c r="F42" s="1">
        <v>2611</v>
      </c>
      <c r="G42" s="3" t="s">
        <v>85</v>
      </c>
      <c r="H42" s="12">
        <v>144833.94</v>
      </c>
      <c r="I42" s="2">
        <f t="shared" si="1"/>
        <v>144833.94</v>
      </c>
      <c r="J42" s="12">
        <v>69800.100000000006</v>
      </c>
      <c r="K42" s="2">
        <f t="shared" si="2"/>
        <v>69800.100000000006</v>
      </c>
      <c r="L42" s="2">
        <f t="shared" si="3"/>
        <v>69800.100000000006</v>
      </c>
      <c r="M42" s="2">
        <f t="shared" si="0"/>
        <v>69800.100000000006</v>
      </c>
      <c r="N42" s="5" t="s">
        <v>144</v>
      </c>
      <c r="O42" s="7" t="s">
        <v>145</v>
      </c>
      <c r="P42" s="5" t="s">
        <v>143</v>
      </c>
      <c r="Q42" s="6">
        <v>45182</v>
      </c>
      <c r="R42" s="6">
        <v>45182</v>
      </c>
      <c r="S42" s="8" t="s">
        <v>141</v>
      </c>
    </row>
    <row r="43" spans="1:19" x14ac:dyDescent="0.25">
      <c r="A43" s="5">
        <v>2023</v>
      </c>
      <c r="B43" s="6">
        <v>45139</v>
      </c>
      <c r="C43" s="6">
        <v>45169</v>
      </c>
      <c r="D43" s="1">
        <v>2000</v>
      </c>
      <c r="E43" s="1">
        <v>2700</v>
      </c>
      <c r="F43" s="1">
        <v>2711</v>
      </c>
      <c r="G43" s="3" t="s">
        <v>86</v>
      </c>
      <c r="H43" s="12">
        <v>33000</v>
      </c>
      <c r="I43" s="2">
        <f t="shared" si="1"/>
        <v>33000</v>
      </c>
      <c r="J43" s="12">
        <v>2272.5100000000002</v>
      </c>
      <c r="K43" s="2">
        <f t="shared" si="2"/>
        <v>2272.5100000000002</v>
      </c>
      <c r="L43" s="2">
        <f t="shared" si="3"/>
        <v>2272.5100000000002</v>
      </c>
      <c r="M43" s="2">
        <f t="shared" si="0"/>
        <v>2272.5100000000002</v>
      </c>
      <c r="N43" s="5" t="s">
        <v>144</v>
      </c>
      <c r="O43" s="7" t="s">
        <v>145</v>
      </c>
      <c r="P43" s="5" t="s">
        <v>143</v>
      </c>
      <c r="Q43" s="6">
        <v>45182</v>
      </c>
      <c r="R43" s="6">
        <v>45182</v>
      </c>
      <c r="S43" s="8" t="s">
        <v>141</v>
      </c>
    </row>
    <row r="44" spans="1:19" x14ac:dyDescent="0.25">
      <c r="A44" s="5">
        <v>2023</v>
      </c>
      <c r="B44" s="6">
        <v>45139</v>
      </c>
      <c r="C44" s="6">
        <v>45169</v>
      </c>
      <c r="D44" s="1">
        <v>2000</v>
      </c>
      <c r="E44" s="1">
        <v>2700</v>
      </c>
      <c r="F44" s="1">
        <v>2721</v>
      </c>
      <c r="G44" s="3" t="s">
        <v>87</v>
      </c>
      <c r="H44" s="12">
        <v>4032.68</v>
      </c>
      <c r="I44" s="2">
        <f t="shared" si="1"/>
        <v>4032.68</v>
      </c>
      <c r="J44" s="12">
        <v>319.83</v>
      </c>
      <c r="K44" s="2">
        <f t="shared" si="2"/>
        <v>319.83</v>
      </c>
      <c r="L44" s="2">
        <f t="shared" si="3"/>
        <v>319.83</v>
      </c>
      <c r="M44" s="2">
        <f t="shared" si="0"/>
        <v>319.83</v>
      </c>
      <c r="N44" s="5" t="s">
        <v>144</v>
      </c>
      <c r="O44" s="7" t="s">
        <v>145</v>
      </c>
      <c r="P44" s="5" t="s">
        <v>143</v>
      </c>
      <c r="Q44" s="6">
        <v>45182</v>
      </c>
      <c r="R44" s="6">
        <v>45182</v>
      </c>
      <c r="S44" s="8" t="s">
        <v>141</v>
      </c>
    </row>
    <row r="45" spans="1:19" x14ac:dyDescent="0.25">
      <c r="A45" s="5">
        <v>2023</v>
      </c>
      <c r="B45" s="6">
        <v>45139</v>
      </c>
      <c r="C45" s="6">
        <v>45169</v>
      </c>
      <c r="D45" s="1">
        <v>2000</v>
      </c>
      <c r="E45" s="1">
        <v>2900</v>
      </c>
      <c r="F45" s="1">
        <v>2911</v>
      </c>
      <c r="G45" s="3" t="s">
        <v>88</v>
      </c>
      <c r="H45" s="12">
        <v>28643.83</v>
      </c>
      <c r="I45" s="2">
        <f t="shared" si="1"/>
        <v>28643.83</v>
      </c>
      <c r="J45" s="12">
        <v>10723.71</v>
      </c>
      <c r="K45" s="2">
        <f t="shared" si="2"/>
        <v>10723.71</v>
      </c>
      <c r="L45" s="2">
        <f t="shared" si="3"/>
        <v>10723.71</v>
      </c>
      <c r="M45" s="2">
        <f t="shared" si="0"/>
        <v>10723.71</v>
      </c>
      <c r="N45" s="5" t="s">
        <v>144</v>
      </c>
      <c r="O45" s="7" t="s">
        <v>145</v>
      </c>
      <c r="P45" s="5" t="s">
        <v>143</v>
      </c>
      <c r="Q45" s="6">
        <v>45182</v>
      </c>
      <c r="R45" s="6">
        <v>45182</v>
      </c>
      <c r="S45" s="8" t="s">
        <v>141</v>
      </c>
    </row>
    <row r="46" spans="1:19" x14ac:dyDescent="0.25">
      <c r="A46" s="5">
        <v>2023</v>
      </c>
      <c r="B46" s="6">
        <v>45139</v>
      </c>
      <c r="C46" s="6">
        <v>45169</v>
      </c>
      <c r="D46" s="1">
        <v>2000</v>
      </c>
      <c r="E46" s="1">
        <v>2900</v>
      </c>
      <c r="F46" s="1">
        <v>2921</v>
      </c>
      <c r="G46" s="3" t="s">
        <v>89</v>
      </c>
      <c r="H46" s="12">
        <v>10500</v>
      </c>
      <c r="I46" s="2">
        <f t="shared" si="1"/>
        <v>10500</v>
      </c>
      <c r="J46" s="12">
        <v>0</v>
      </c>
      <c r="K46" s="2">
        <f t="shared" si="2"/>
        <v>0</v>
      </c>
      <c r="L46" s="2">
        <f t="shared" si="3"/>
        <v>0</v>
      </c>
      <c r="M46" s="2">
        <f t="shared" si="0"/>
        <v>0</v>
      </c>
      <c r="N46" s="5" t="s">
        <v>144</v>
      </c>
      <c r="O46" s="7" t="s">
        <v>145</v>
      </c>
      <c r="P46" s="5" t="s">
        <v>143</v>
      </c>
      <c r="Q46" s="6">
        <v>45182</v>
      </c>
      <c r="R46" s="6">
        <v>45182</v>
      </c>
      <c r="S46" s="8" t="s">
        <v>141</v>
      </c>
    </row>
    <row r="47" spans="1:19" x14ac:dyDescent="0.25">
      <c r="A47" s="5">
        <v>2023</v>
      </c>
      <c r="B47" s="6">
        <v>45139</v>
      </c>
      <c r="C47" s="6">
        <v>45169</v>
      </c>
      <c r="D47" s="1">
        <v>2000</v>
      </c>
      <c r="E47" s="1">
        <v>2900</v>
      </c>
      <c r="F47" s="1">
        <v>2931</v>
      </c>
      <c r="G47" s="3" t="s">
        <v>90</v>
      </c>
      <c r="H47" s="12">
        <v>27500</v>
      </c>
      <c r="I47" s="2">
        <f t="shared" si="1"/>
        <v>27500</v>
      </c>
      <c r="J47" s="12">
        <v>0</v>
      </c>
      <c r="K47" s="2">
        <f t="shared" si="2"/>
        <v>0</v>
      </c>
      <c r="L47" s="2">
        <f t="shared" si="3"/>
        <v>0</v>
      </c>
      <c r="M47" s="2">
        <f t="shared" si="0"/>
        <v>0</v>
      </c>
      <c r="N47" s="5" t="s">
        <v>144</v>
      </c>
      <c r="O47" s="7" t="s">
        <v>145</v>
      </c>
      <c r="P47" s="5" t="s">
        <v>143</v>
      </c>
      <c r="Q47" s="6">
        <v>45182</v>
      </c>
      <c r="R47" s="6">
        <v>45182</v>
      </c>
      <c r="S47" s="8" t="s">
        <v>141</v>
      </c>
    </row>
    <row r="48" spans="1:19" x14ac:dyDescent="0.25">
      <c r="A48" s="5">
        <v>2023</v>
      </c>
      <c r="B48" s="6">
        <v>45139</v>
      </c>
      <c r="C48" s="6">
        <v>45169</v>
      </c>
      <c r="D48" s="1">
        <v>2000</v>
      </c>
      <c r="E48" s="1">
        <v>2900</v>
      </c>
      <c r="F48" s="1">
        <v>2941</v>
      </c>
      <c r="G48" s="3" t="s">
        <v>91</v>
      </c>
      <c r="H48" s="12">
        <v>6538</v>
      </c>
      <c r="I48" s="2">
        <f t="shared" si="1"/>
        <v>6538</v>
      </c>
      <c r="J48" s="12">
        <v>4040.21</v>
      </c>
      <c r="K48" s="2">
        <f t="shared" si="2"/>
        <v>4040.21</v>
      </c>
      <c r="L48" s="2">
        <f t="shared" si="3"/>
        <v>4040.21</v>
      </c>
      <c r="M48" s="2">
        <f t="shared" si="0"/>
        <v>4040.21</v>
      </c>
      <c r="N48" s="5" t="s">
        <v>144</v>
      </c>
      <c r="O48" s="7" t="s">
        <v>145</v>
      </c>
      <c r="P48" s="5" t="s">
        <v>143</v>
      </c>
      <c r="Q48" s="6">
        <v>45182</v>
      </c>
      <c r="R48" s="6">
        <v>45182</v>
      </c>
      <c r="S48" s="8" t="s">
        <v>141</v>
      </c>
    </row>
    <row r="49" spans="1:19" x14ac:dyDescent="0.25">
      <c r="A49" s="5">
        <v>2023</v>
      </c>
      <c r="B49" s="6">
        <v>45139</v>
      </c>
      <c r="C49" s="6">
        <v>45169</v>
      </c>
      <c r="D49" s="1">
        <v>2000</v>
      </c>
      <c r="E49" s="1">
        <v>2900</v>
      </c>
      <c r="F49" s="1">
        <v>2961</v>
      </c>
      <c r="G49" s="3" t="s">
        <v>92</v>
      </c>
      <c r="H49" s="12">
        <v>23614.06</v>
      </c>
      <c r="I49" s="2">
        <f t="shared" si="1"/>
        <v>23614.06</v>
      </c>
      <c r="J49" s="12">
        <v>14949.27</v>
      </c>
      <c r="K49" s="2">
        <f t="shared" si="2"/>
        <v>14949.27</v>
      </c>
      <c r="L49" s="2">
        <f t="shared" si="3"/>
        <v>14949.27</v>
      </c>
      <c r="M49" s="2">
        <f t="shared" si="0"/>
        <v>14949.27</v>
      </c>
      <c r="N49" s="5" t="s">
        <v>144</v>
      </c>
      <c r="O49" s="7" t="s">
        <v>145</v>
      </c>
      <c r="P49" s="5" t="s">
        <v>143</v>
      </c>
      <c r="Q49" s="6">
        <v>45182</v>
      </c>
      <c r="R49" s="6">
        <v>45182</v>
      </c>
      <c r="S49" s="8" t="s">
        <v>141</v>
      </c>
    </row>
    <row r="50" spans="1:19" x14ac:dyDescent="0.25">
      <c r="A50" s="5">
        <v>2023</v>
      </c>
      <c r="B50" s="6">
        <v>45139</v>
      </c>
      <c r="C50" s="6">
        <v>45169</v>
      </c>
      <c r="D50" s="1">
        <v>3000</v>
      </c>
      <c r="E50" s="1">
        <v>3100</v>
      </c>
      <c r="F50" s="1">
        <v>3111</v>
      </c>
      <c r="G50" s="3" t="s">
        <v>93</v>
      </c>
      <c r="H50" s="12">
        <v>21797.41</v>
      </c>
      <c r="I50" s="2">
        <f t="shared" si="1"/>
        <v>21797.41</v>
      </c>
      <c r="J50" s="12">
        <v>10603.45</v>
      </c>
      <c r="K50" s="2">
        <f t="shared" si="2"/>
        <v>10603.45</v>
      </c>
      <c r="L50" s="2">
        <f t="shared" si="3"/>
        <v>10603.45</v>
      </c>
      <c r="M50" s="2">
        <f t="shared" si="0"/>
        <v>10603.45</v>
      </c>
      <c r="N50" s="5" t="s">
        <v>144</v>
      </c>
      <c r="O50" s="7" t="s">
        <v>145</v>
      </c>
      <c r="P50" s="5" t="s">
        <v>143</v>
      </c>
      <c r="Q50" s="6">
        <v>45182</v>
      </c>
      <c r="R50" s="6">
        <v>45182</v>
      </c>
      <c r="S50" s="8" t="s">
        <v>141</v>
      </c>
    </row>
    <row r="51" spans="1:19" x14ac:dyDescent="0.25">
      <c r="A51" s="5">
        <v>2023</v>
      </c>
      <c r="B51" s="6">
        <v>45139</v>
      </c>
      <c r="C51" s="6">
        <v>45169</v>
      </c>
      <c r="D51" s="1">
        <v>3000</v>
      </c>
      <c r="E51" s="1">
        <v>3100</v>
      </c>
      <c r="F51" s="1">
        <v>3112</v>
      </c>
      <c r="G51" s="3" t="s">
        <v>94</v>
      </c>
      <c r="H51" s="12">
        <v>1330421.56</v>
      </c>
      <c r="I51" s="2">
        <f t="shared" si="1"/>
        <v>1330421.56</v>
      </c>
      <c r="J51" s="12">
        <v>1306344.82</v>
      </c>
      <c r="K51" s="2">
        <f t="shared" si="2"/>
        <v>1306344.82</v>
      </c>
      <c r="L51" s="2">
        <f t="shared" si="3"/>
        <v>1306344.82</v>
      </c>
      <c r="M51" s="2">
        <f t="shared" si="0"/>
        <v>1306344.82</v>
      </c>
      <c r="N51" s="5" t="s">
        <v>144</v>
      </c>
      <c r="O51" s="7" t="s">
        <v>145</v>
      </c>
      <c r="P51" s="5" t="s">
        <v>143</v>
      </c>
      <c r="Q51" s="6">
        <v>45182</v>
      </c>
      <c r="R51" s="6">
        <v>45182</v>
      </c>
      <c r="S51" s="8" t="s">
        <v>141</v>
      </c>
    </row>
    <row r="52" spans="1:19" x14ac:dyDescent="0.25">
      <c r="A52" s="5">
        <v>2023</v>
      </c>
      <c r="B52" s="6">
        <v>45139</v>
      </c>
      <c r="C52" s="6">
        <v>45169</v>
      </c>
      <c r="D52" s="1">
        <v>3000</v>
      </c>
      <c r="E52" s="1">
        <v>3100</v>
      </c>
      <c r="F52" s="1">
        <v>3114</v>
      </c>
      <c r="G52" s="3" t="s">
        <v>95</v>
      </c>
      <c r="H52" s="12">
        <v>136000</v>
      </c>
      <c r="I52" s="2">
        <f t="shared" si="1"/>
        <v>136000</v>
      </c>
      <c r="J52" s="12">
        <v>0</v>
      </c>
      <c r="K52" s="2">
        <f t="shared" si="2"/>
        <v>0</v>
      </c>
      <c r="L52" s="2">
        <f t="shared" si="3"/>
        <v>0</v>
      </c>
      <c r="M52" s="2">
        <f t="shared" si="0"/>
        <v>0</v>
      </c>
      <c r="N52" s="5" t="s">
        <v>144</v>
      </c>
      <c r="O52" s="7" t="s">
        <v>145</v>
      </c>
      <c r="P52" s="5" t="s">
        <v>143</v>
      </c>
      <c r="Q52" s="6">
        <v>45182</v>
      </c>
      <c r="R52" s="6">
        <v>45182</v>
      </c>
      <c r="S52" s="8" t="s">
        <v>141</v>
      </c>
    </row>
    <row r="53" spans="1:19" x14ac:dyDescent="0.25">
      <c r="A53" s="5">
        <v>2023</v>
      </c>
      <c r="B53" s="6">
        <v>45139</v>
      </c>
      <c r="C53" s="6">
        <v>45169</v>
      </c>
      <c r="D53" s="1">
        <v>3000</v>
      </c>
      <c r="E53" s="1">
        <v>3100</v>
      </c>
      <c r="F53" s="1">
        <v>3115</v>
      </c>
      <c r="G53" s="3" t="s">
        <v>96</v>
      </c>
      <c r="H53" s="12">
        <v>6411.79</v>
      </c>
      <c r="I53" s="2">
        <f t="shared" si="1"/>
        <v>6411.79</v>
      </c>
      <c r="J53" s="12">
        <v>386.66</v>
      </c>
      <c r="K53" s="2">
        <f t="shared" si="2"/>
        <v>386.66</v>
      </c>
      <c r="L53" s="2">
        <f t="shared" si="3"/>
        <v>386.66</v>
      </c>
      <c r="M53" s="2">
        <f t="shared" si="0"/>
        <v>386.66</v>
      </c>
      <c r="N53" s="5" t="s">
        <v>144</v>
      </c>
      <c r="O53" s="7" t="s">
        <v>145</v>
      </c>
      <c r="P53" s="5" t="s">
        <v>143</v>
      </c>
      <c r="Q53" s="6">
        <v>45182</v>
      </c>
      <c r="R53" s="6">
        <v>45182</v>
      </c>
      <c r="S53" s="8" t="s">
        <v>141</v>
      </c>
    </row>
    <row r="54" spans="1:19" x14ac:dyDescent="0.25">
      <c r="A54" s="5">
        <v>2023</v>
      </c>
      <c r="B54" s="6">
        <v>45139</v>
      </c>
      <c r="C54" s="6">
        <v>45169</v>
      </c>
      <c r="D54" s="1">
        <v>3000</v>
      </c>
      <c r="E54" s="1">
        <v>3100</v>
      </c>
      <c r="F54" s="1">
        <v>3141</v>
      </c>
      <c r="G54" s="3" t="s">
        <v>97</v>
      </c>
      <c r="H54" s="12">
        <v>9963.7999999999993</v>
      </c>
      <c r="I54" s="2">
        <f t="shared" si="1"/>
        <v>9963.7999999999993</v>
      </c>
      <c r="J54" s="12">
        <v>4594.8500000000004</v>
      </c>
      <c r="K54" s="2">
        <f t="shared" si="2"/>
        <v>4594.8500000000004</v>
      </c>
      <c r="L54" s="2">
        <f t="shared" si="3"/>
        <v>4594.8500000000004</v>
      </c>
      <c r="M54" s="2">
        <f t="shared" si="0"/>
        <v>4594.8500000000004</v>
      </c>
      <c r="N54" s="5" t="s">
        <v>144</v>
      </c>
      <c r="O54" s="7" t="s">
        <v>145</v>
      </c>
      <c r="P54" s="5" t="s">
        <v>143</v>
      </c>
      <c r="Q54" s="6">
        <v>45182</v>
      </c>
      <c r="R54" s="6">
        <v>45182</v>
      </c>
      <c r="S54" s="8" t="s">
        <v>141</v>
      </c>
    </row>
    <row r="55" spans="1:19" x14ac:dyDescent="0.25">
      <c r="A55" s="5">
        <v>2023</v>
      </c>
      <c r="B55" s="6">
        <v>45139</v>
      </c>
      <c r="C55" s="6">
        <v>45169</v>
      </c>
      <c r="D55" s="1">
        <v>3000</v>
      </c>
      <c r="E55" s="1">
        <v>3100</v>
      </c>
      <c r="F55" s="1">
        <v>3151</v>
      </c>
      <c r="G55" s="3" t="s">
        <v>98</v>
      </c>
      <c r="H55" s="12">
        <v>15687.06</v>
      </c>
      <c r="I55" s="2">
        <f t="shared" si="1"/>
        <v>15687.06</v>
      </c>
      <c r="J55" s="12">
        <v>8297.3700000000008</v>
      </c>
      <c r="K55" s="2">
        <f t="shared" si="2"/>
        <v>8297.3700000000008</v>
      </c>
      <c r="L55" s="2">
        <f t="shared" si="3"/>
        <v>8297.3700000000008</v>
      </c>
      <c r="M55" s="2">
        <f t="shared" si="0"/>
        <v>8297.3700000000008</v>
      </c>
      <c r="N55" s="5" t="s">
        <v>144</v>
      </c>
      <c r="O55" s="7" t="s">
        <v>145</v>
      </c>
      <c r="P55" s="5" t="s">
        <v>143</v>
      </c>
      <c r="Q55" s="6">
        <v>45182</v>
      </c>
      <c r="R55" s="6">
        <v>45182</v>
      </c>
      <c r="S55" s="8" t="s">
        <v>141</v>
      </c>
    </row>
    <row r="56" spans="1:19" x14ac:dyDescent="0.25">
      <c r="A56" s="5">
        <v>2023</v>
      </c>
      <c r="B56" s="6">
        <v>45139</v>
      </c>
      <c r="C56" s="6">
        <v>45169</v>
      </c>
      <c r="D56" s="1">
        <v>3000</v>
      </c>
      <c r="E56" s="1">
        <v>3200</v>
      </c>
      <c r="F56" s="1">
        <v>3221</v>
      </c>
      <c r="G56" s="3" t="s">
        <v>99</v>
      </c>
      <c r="H56" s="12">
        <v>21500</v>
      </c>
      <c r="I56" s="2">
        <f t="shared" si="1"/>
        <v>21500</v>
      </c>
      <c r="J56" s="12">
        <v>0</v>
      </c>
      <c r="K56" s="2">
        <f t="shared" si="2"/>
        <v>0</v>
      </c>
      <c r="L56" s="2">
        <f t="shared" si="3"/>
        <v>0</v>
      </c>
      <c r="M56" s="2">
        <f t="shared" si="0"/>
        <v>0</v>
      </c>
      <c r="N56" s="5" t="s">
        <v>144</v>
      </c>
      <c r="O56" s="7" t="s">
        <v>145</v>
      </c>
      <c r="P56" s="5" t="s">
        <v>143</v>
      </c>
      <c r="Q56" s="6">
        <v>45182</v>
      </c>
      <c r="R56" s="6">
        <v>45182</v>
      </c>
      <c r="S56" s="8" t="s">
        <v>141</v>
      </c>
    </row>
    <row r="57" spans="1:19" x14ac:dyDescent="0.25">
      <c r="A57" s="5">
        <v>2023</v>
      </c>
      <c r="B57" s="6">
        <v>45139</v>
      </c>
      <c r="C57" s="6">
        <v>45169</v>
      </c>
      <c r="D57" s="1">
        <v>3000</v>
      </c>
      <c r="E57" s="1">
        <v>3200</v>
      </c>
      <c r="F57" s="1">
        <v>3261</v>
      </c>
      <c r="G57" s="3" t="s">
        <v>100</v>
      </c>
      <c r="H57" s="12">
        <v>150565.25</v>
      </c>
      <c r="I57" s="2">
        <f t="shared" si="1"/>
        <v>150565.25</v>
      </c>
      <c r="J57" s="12">
        <v>54562.03</v>
      </c>
      <c r="K57" s="2">
        <f t="shared" si="2"/>
        <v>54562.03</v>
      </c>
      <c r="L57" s="2">
        <f t="shared" si="3"/>
        <v>54562.03</v>
      </c>
      <c r="M57" s="2">
        <f t="shared" si="0"/>
        <v>54562.03</v>
      </c>
      <c r="N57" s="5" t="s">
        <v>144</v>
      </c>
      <c r="O57" s="7" t="s">
        <v>145</v>
      </c>
      <c r="P57" s="5" t="s">
        <v>143</v>
      </c>
      <c r="Q57" s="6">
        <v>45182</v>
      </c>
      <c r="R57" s="6">
        <v>45182</v>
      </c>
      <c r="S57" s="8" t="s">
        <v>141</v>
      </c>
    </row>
    <row r="58" spans="1:19" x14ac:dyDescent="0.25">
      <c r="A58" s="5">
        <v>2023</v>
      </c>
      <c r="B58" s="6">
        <v>45139</v>
      </c>
      <c r="C58" s="6">
        <v>45169</v>
      </c>
      <c r="D58" s="1">
        <v>3000</v>
      </c>
      <c r="E58" s="1">
        <v>3300</v>
      </c>
      <c r="F58" s="1">
        <v>3311</v>
      </c>
      <c r="G58" s="3" t="s">
        <v>101</v>
      </c>
      <c r="H58" s="12">
        <v>64113.22</v>
      </c>
      <c r="I58" s="2">
        <f t="shared" si="1"/>
        <v>64113.22</v>
      </c>
      <c r="J58" s="12">
        <v>55422.78</v>
      </c>
      <c r="K58" s="2">
        <f t="shared" si="2"/>
        <v>55422.78</v>
      </c>
      <c r="L58" s="2">
        <f t="shared" si="3"/>
        <v>55422.78</v>
      </c>
      <c r="M58" s="2">
        <f t="shared" si="0"/>
        <v>55422.78</v>
      </c>
      <c r="N58" s="5" t="s">
        <v>144</v>
      </c>
      <c r="O58" s="7" t="s">
        <v>145</v>
      </c>
      <c r="P58" s="5" t="s">
        <v>143</v>
      </c>
      <c r="Q58" s="6">
        <v>45182</v>
      </c>
      <c r="R58" s="6">
        <v>45182</v>
      </c>
      <c r="S58" s="8" t="s">
        <v>141</v>
      </c>
    </row>
    <row r="59" spans="1:19" x14ac:dyDescent="0.25">
      <c r="A59" s="5">
        <v>2023</v>
      </c>
      <c r="B59" s="6">
        <v>45139</v>
      </c>
      <c r="C59" s="6">
        <v>45169</v>
      </c>
      <c r="D59" s="1">
        <v>3000</v>
      </c>
      <c r="E59" s="1">
        <v>3300</v>
      </c>
      <c r="F59" s="1">
        <v>3332</v>
      </c>
      <c r="G59" s="3" t="s">
        <v>102</v>
      </c>
      <c r="H59" s="12">
        <v>22000</v>
      </c>
      <c r="I59" s="2">
        <f t="shared" si="1"/>
        <v>22000</v>
      </c>
      <c r="J59" s="12">
        <v>600</v>
      </c>
      <c r="K59" s="2">
        <f t="shared" si="2"/>
        <v>600</v>
      </c>
      <c r="L59" s="2">
        <f t="shared" si="3"/>
        <v>600</v>
      </c>
      <c r="M59" s="2">
        <f t="shared" si="0"/>
        <v>600</v>
      </c>
      <c r="N59" s="5" t="s">
        <v>144</v>
      </c>
      <c r="O59" s="7" t="s">
        <v>145</v>
      </c>
      <c r="P59" s="5" t="s">
        <v>143</v>
      </c>
      <c r="Q59" s="6">
        <v>45182</v>
      </c>
      <c r="R59" s="6">
        <v>45182</v>
      </c>
      <c r="S59" s="8" t="s">
        <v>141</v>
      </c>
    </row>
    <row r="60" spans="1:19" x14ac:dyDescent="0.25">
      <c r="A60" s="5">
        <v>2023</v>
      </c>
      <c r="B60" s="6">
        <v>45139</v>
      </c>
      <c r="C60" s="6">
        <v>45169</v>
      </c>
      <c r="D60" s="1">
        <v>3000</v>
      </c>
      <c r="E60" s="1">
        <v>3300</v>
      </c>
      <c r="F60" s="1">
        <v>3341</v>
      </c>
      <c r="G60" s="3" t="s">
        <v>103</v>
      </c>
      <c r="H60" s="12">
        <v>16500</v>
      </c>
      <c r="I60" s="2">
        <f t="shared" si="1"/>
        <v>16500</v>
      </c>
      <c r="J60" s="12">
        <v>17500</v>
      </c>
      <c r="K60" s="2">
        <f t="shared" si="2"/>
        <v>17500</v>
      </c>
      <c r="L60" s="2">
        <f t="shared" si="3"/>
        <v>17500</v>
      </c>
      <c r="M60" s="2">
        <f t="shared" si="0"/>
        <v>17500</v>
      </c>
      <c r="N60" s="5" t="s">
        <v>144</v>
      </c>
      <c r="O60" s="7" t="s">
        <v>145</v>
      </c>
      <c r="P60" s="5" t="s">
        <v>143</v>
      </c>
      <c r="Q60" s="6">
        <v>45182</v>
      </c>
      <c r="R60" s="6">
        <v>45182</v>
      </c>
      <c r="S60" s="8" t="s">
        <v>141</v>
      </c>
    </row>
    <row r="61" spans="1:19" x14ac:dyDescent="0.25">
      <c r="A61" s="5">
        <v>2023</v>
      </c>
      <c r="B61" s="6">
        <v>45139</v>
      </c>
      <c r="C61" s="6">
        <v>45169</v>
      </c>
      <c r="D61" s="1">
        <v>3000</v>
      </c>
      <c r="E61" s="1">
        <v>3300</v>
      </c>
      <c r="F61" s="1">
        <v>3361</v>
      </c>
      <c r="G61" s="3" t="s">
        <v>104</v>
      </c>
      <c r="H61" s="12">
        <v>11000</v>
      </c>
      <c r="I61" s="2">
        <f t="shared" si="1"/>
        <v>11000</v>
      </c>
      <c r="J61" s="12">
        <v>0</v>
      </c>
      <c r="K61" s="2">
        <f t="shared" si="2"/>
        <v>0</v>
      </c>
      <c r="L61" s="2">
        <f t="shared" si="3"/>
        <v>0</v>
      </c>
      <c r="M61" s="2">
        <f t="shared" si="0"/>
        <v>0</v>
      </c>
      <c r="N61" s="5" t="s">
        <v>144</v>
      </c>
      <c r="O61" s="7" t="s">
        <v>145</v>
      </c>
      <c r="P61" s="5" t="s">
        <v>143</v>
      </c>
      <c r="Q61" s="6">
        <v>45182</v>
      </c>
      <c r="R61" s="6">
        <v>45182</v>
      </c>
      <c r="S61" s="8" t="s">
        <v>141</v>
      </c>
    </row>
    <row r="62" spans="1:19" x14ac:dyDescent="0.25">
      <c r="A62" s="5">
        <v>2023</v>
      </c>
      <c r="B62" s="6">
        <v>45139</v>
      </c>
      <c r="C62" s="6">
        <v>45169</v>
      </c>
      <c r="D62" s="1">
        <v>3000</v>
      </c>
      <c r="E62" s="1">
        <v>3400</v>
      </c>
      <c r="F62" s="1">
        <v>3421</v>
      </c>
      <c r="G62" s="3" t="s">
        <v>105</v>
      </c>
      <c r="H62" s="12">
        <v>17645</v>
      </c>
      <c r="I62" s="2">
        <f t="shared" si="1"/>
        <v>17645</v>
      </c>
      <c r="J62" s="12">
        <v>7145.97</v>
      </c>
      <c r="K62" s="2">
        <f t="shared" si="2"/>
        <v>7145.97</v>
      </c>
      <c r="L62" s="2">
        <f t="shared" si="3"/>
        <v>7145.97</v>
      </c>
      <c r="M62" s="2">
        <f t="shared" si="0"/>
        <v>7145.97</v>
      </c>
      <c r="N62" s="5" t="s">
        <v>144</v>
      </c>
      <c r="O62" s="7" t="s">
        <v>145</v>
      </c>
      <c r="P62" s="5" t="s">
        <v>143</v>
      </c>
      <c r="Q62" s="6">
        <v>45182</v>
      </c>
      <c r="R62" s="6">
        <v>45182</v>
      </c>
      <c r="S62" s="8" t="s">
        <v>141</v>
      </c>
    </row>
    <row r="63" spans="1:19" x14ac:dyDescent="0.25">
      <c r="A63" s="5">
        <v>2023</v>
      </c>
      <c r="B63" s="6">
        <v>45139</v>
      </c>
      <c r="C63" s="6">
        <v>45169</v>
      </c>
      <c r="D63" s="1">
        <v>3000</v>
      </c>
      <c r="E63" s="1">
        <v>3400</v>
      </c>
      <c r="F63" s="1">
        <v>3471</v>
      </c>
      <c r="G63" s="3" t="s">
        <v>106</v>
      </c>
      <c r="H63" s="12">
        <v>5200</v>
      </c>
      <c r="I63" s="2">
        <f t="shared" si="1"/>
        <v>5200</v>
      </c>
      <c r="J63" s="12">
        <v>0</v>
      </c>
      <c r="K63" s="2">
        <f t="shared" si="2"/>
        <v>0</v>
      </c>
      <c r="L63" s="2">
        <f t="shared" si="3"/>
        <v>0</v>
      </c>
      <c r="M63" s="2">
        <f t="shared" si="0"/>
        <v>0</v>
      </c>
      <c r="N63" s="5" t="s">
        <v>144</v>
      </c>
      <c r="O63" s="7" t="s">
        <v>145</v>
      </c>
      <c r="P63" s="5" t="s">
        <v>143</v>
      </c>
      <c r="Q63" s="6">
        <v>45182</v>
      </c>
      <c r="R63" s="6">
        <v>45182</v>
      </c>
      <c r="S63" s="8" t="s">
        <v>141</v>
      </c>
    </row>
    <row r="64" spans="1:19" x14ac:dyDescent="0.25">
      <c r="A64" s="5">
        <v>2023</v>
      </c>
      <c r="B64" s="6">
        <v>45139</v>
      </c>
      <c r="C64" s="6">
        <v>45169</v>
      </c>
      <c r="D64" s="1">
        <v>3000</v>
      </c>
      <c r="E64" s="1">
        <v>3400</v>
      </c>
      <c r="F64" s="1">
        <v>3491</v>
      </c>
      <c r="G64" s="3" t="s">
        <v>107</v>
      </c>
      <c r="H64" s="12">
        <v>17050.37</v>
      </c>
      <c r="I64" s="2">
        <f t="shared" si="1"/>
        <v>17050.37</v>
      </c>
      <c r="J64" s="12">
        <v>9120.2199999999993</v>
      </c>
      <c r="K64" s="2">
        <f t="shared" si="2"/>
        <v>9120.2199999999993</v>
      </c>
      <c r="L64" s="2">
        <f t="shared" si="3"/>
        <v>9120.2199999999993</v>
      </c>
      <c r="M64" s="2">
        <f t="shared" si="0"/>
        <v>9120.2199999999993</v>
      </c>
      <c r="N64" s="5" t="s">
        <v>144</v>
      </c>
      <c r="O64" s="7" t="s">
        <v>145</v>
      </c>
      <c r="P64" s="5" t="s">
        <v>143</v>
      </c>
      <c r="Q64" s="6">
        <v>45182</v>
      </c>
      <c r="R64" s="6">
        <v>45182</v>
      </c>
      <c r="S64" s="8" t="s">
        <v>141</v>
      </c>
    </row>
    <row r="65" spans="1:19" x14ac:dyDescent="0.25">
      <c r="A65" s="5">
        <v>2023</v>
      </c>
      <c r="B65" s="6">
        <v>45139</v>
      </c>
      <c r="C65" s="6">
        <v>45169</v>
      </c>
      <c r="D65" s="1">
        <v>3000</v>
      </c>
      <c r="E65" s="1">
        <v>3500</v>
      </c>
      <c r="F65" s="1">
        <v>3511</v>
      </c>
      <c r="G65" s="3" t="s">
        <v>108</v>
      </c>
      <c r="H65" s="12">
        <v>13800</v>
      </c>
      <c r="I65" s="2">
        <f t="shared" si="1"/>
        <v>13800</v>
      </c>
      <c r="J65" s="12">
        <v>25000</v>
      </c>
      <c r="K65" s="2">
        <f t="shared" si="2"/>
        <v>25000</v>
      </c>
      <c r="L65" s="2">
        <f t="shared" si="3"/>
        <v>25000</v>
      </c>
      <c r="M65" s="2">
        <f t="shared" si="0"/>
        <v>25000</v>
      </c>
      <c r="N65" s="5" t="s">
        <v>144</v>
      </c>
      <c r="O65" s="7" t="s">
        <v>145</v>
      </c>
      <c r="P65" s="5" t="s">
        <v>143</v>
      </c>
      <c r="Q65" s="6">
        <v>45182</v>
      </c>
      <c r="R65" s="6">
        <v>45182</v>
      </c>
      <c r="S65" s="8" t="s">
        <v>141</v>
      </c>
    </row>
    <row r="66" spans="1:19" x14ac:dyDescent="0.25">
      <c r="A66" s="5">
        <v>2023</v>
      </c>
      <c r="B66" s="6">
        <v>45139</v>
      </c>
      <c r="C66" s="6">
        <v>45169</v>
      </c>
      <c r="D66" s="1">
        <v>3000</v>
      </c>
      <c r="E66" s="1">
        <v>3500</v>
      </c>
      <c r="F66" s="1">
        <v>3521</v>
      </c>
      <c r="G66" s="3" t="s">
        <v>109</v>
      </c>
      <c r="H66" s="12">
        <v>5500</v>
      </c>
      <c r="I66" s="2">
        <f t="shared" si="1"/>
        <v>5500</v>
      </c>
      <c r="J66" s="12">
        <v>0</v>
      </c>
      <c r="K66" s="2">
        <f t="shared" si="2"/>
        <v>0</v>
      </c>
      <c r="L66" s="2">
        <f t="shared" si="3"/>
        <v>0</v>
      </c>
      <c r="M66" s="2">
        <f t="shared" si="0"/>
        <v>0</v>
      </c>
      <c r="N66" s="5" t="s">
        <v>144</v>
      </c>
      <c r="O66" s="7" t="s">
        <v>145</v>
      </c>
      <c r="P66" s="5" t="s">
        <v>143</v>
      </c>
      <c r="Q66" s="6">
        <v>45182</v>
      </c>
      <c r="R66" s="6">
        <v>45182</v>
      </c>
      <c r="S66" s="8" t="s">
        <v>141</v>
      </c>
    </row>
    <row r="67" spans="1:19" x14ac:dyDescent="0.25">
      <c r="A67" s="5">
        <v>2023</v>
      </c>
      <c r="B67" s="6">
        <v>45139</v>
      </c>
      <c r="C67" s="6">
        <v>45169</v>
      </c>
      <c r="D67" s="1">
        <v>3000</v>
      </c>
      <c r="E67" s="1">
        <v>3500</v>
      </c>
      <c r="F67" s="1">
        <v>3531</v>
      </c>
      <c r="G67" s="3" t="s">
        <v>110</v>
      </c>
      <c r="H67" s="12">
        <v>2750</v>
      </c>
      <c r="I67" s="2">
        <v>17750</v>
      </c>
      <c r="J67" s="12">
        <v>9650</v>
      </c>
      <c r="K67" s="2">
        <f t="shared" si="2"/>
        <v>9650</v>
      </c>
      <c r="L67" s="2">
        <f t="shared" si="3"/>
        <v>9650</v>
      </c>
      <c r="M67" s="2">
        <f t="shared" si="0"/>
        <v>9650</v>
      </c>
      <c r="N67" s="5" t="s">
        <v>144</v>
      </c>
      <c r="O67" s="7" t="s">
        <v>145</v>
      </c>
      <c r="P67" s="5" t="s">
        <v>143</v>
      </c>
      <c r="Q67" s="6">
        <v>45182</v>
      </c>
      <c r="R67" s="6">
        <v>45182</v>
      </c>
      <c r="S67" s="8" t="s">
        <v>141</v>
      </c>
    </row>
    <row r="68" spans="1:19" x14ac:dyDescent="0.25">
      <c r="A68" s="5">
        <v>2023</v>
      </c>
      <c r="B68" s="6">
        <v>45139</v>
      </c>
      <c r="C68" s="6">
        <v>45169</v>
      </c>
      <c r="D68" s="1">
        <v>3000</v>
      </c>
      <c r="E68" s="1">
        <v>3500</v>
      </c>
      <c r="F68" s="1">
        <v>3551</v>
      </c>
      <c r="G68" s="3" t="s">
        <v>111</v>
      </c>
      <c r="H68" s="12">
        <v>32748.49</v>
      </c>
      <c r="I68" s="2">
        <f t="shared" si="1"/>
        <v>32748.49</v>
      </c>
      <c r="J68" s="12">
        <v>7740</v>
      </c>
      <c r="K68" s="2">
        <f t="shared" si="2"/>
        <v>7740</v>
      </c>
      <c r="L68" s="2">
        <f t="shared" si="3"/>
        <v>7740</v>
      </c>
      <c r="M68" s="2">
        <f t="shared" si="0"/>
        <v>7740</v>
      </c>
      <c r="N68" s="5" t="s">
        <v>144</v>
      </c>
      <c r="O68" s="7" t="s">
        <v>145</v>
      </c>
      <c r="P68" s="5" t="s">
        <v>143</v>
      </c>
      <c r="Q68" s="6">
        <v>45182</v>
      </c>
      <c r="R68" s="6">
        <v>45182</v>
      </c>
      <c r="S68" s="8" t="s">
        <v>141</v>
      </c>
    </row>
    <row r="69" spans="1:19" x14ac:dyDescent="0.25">
      <c r="A69" s="5">
        <v>2023</v>
      </c>
      <c r="B69" s="6">
        <v>45139</v>
      </c>
      <c r="C69" s="6">
        <v>45169</v>
      </c>
      <c r="D69" s="1">
        <v>3000</v>
      </c>
      <c r="E69" s="1">
        <v>3500</v>
      </c>
      <c r="F69" s="1">
        <v>3571</v>
      </c>
      <c r="G69" s="3" t="s">
        <v>112</v>
      </c>
      <c r="H69" s="12">
        <v>27400</v>
      </c>
      <c r="I69" s="2">
        <f t="shared" si="1"/>
        <v>27400</v>
      </c>
      <c r="J69" s="12">
        <v>0</v>
      </c>
      <c r="K69" s="2">
        <f t="shared" si="2"/>
        <v>0</v>
      </c>
      <c r="L69" s="2">
        <f t="shared" si="3"/>
        <v>0</v>
      </c>
      <c r="M69" s="2">
        <f t="shared" si="0"/>
        <v>0</v>
      </c>
      <c r="N69" s="5" t="s">
        <v>144</v>
      </c>
      <c r="O69" s="7" t="s">
        <v>145</v>
      </c>
      <c r="P69" s="5" t="s">
        <v>143</v>
      </c>
      <c r="Q69" s="6">
        <v>45182</v>
      </c>
      <c r="R69" s="6">
        <v>45182</v>
      </c>
      <c r="S69" s="8" t="s">
        <v>141</v>
      </c>
    </row>
    <row r="70" spans="1:19" x14ac:dyDescent="0.25">
      <c r="A70" s="5">
        <v>2023</v>
      </c>
      <c r="B70" s="6">
        <v>45139</v>
      </c>
      <c r="C70" s="6">
        <v>45169</v>
      </c>
      <c r="D70" s="1">
        <v>3000</v>
      </c>
      <c r="E70" s="1">
        <v>3500</v>
      </c>
      <c r="F70" s="1">
        <v>3572</v>
      </c>
      <c r="G70" s="3" t="s">
        <v>113</v>
      </c>
      <c r="H70" s="12">
        <v>86480</v>
      </c>
      <c r="I70" s="2">
        <f t="shared" si="1"/>
        <v>86480</v>
      </c>
      <c r="J70" s="12">
        <v>10645.03</v>
      </c>
      <c r="K70" s="2">
        <f t="shared" si="2"/>
        <v>10645.03</v>
      </c>
      <c r="L70" s="2">
        <f t="shared" si="3"/>
        <v>10645.03</v>
      </c>
      <c r="M70" s="2">
        <f t="shared" si="0"/>
        <v>10645.03</v>
      </c>
      <c r="N70" s="5" t="s">
        <v>144</v>
      </c>
      <c r="O70" s="7" t="s">
        <v>145</v>
      </c>
      <c r="P70" s="5" t="s">
        <v>143</v>
      </c>
      <c r="Q70" s="6">
        <v>45182</v>
      </c>
      <c r="R70" s="6">
        <v>45182</v>
      </c>
      <c r="S70" s="8" t="s">
        <v>141</v>
      </c>
    </row>
    <row r="71" spans="1:19" x14ac:dyDescent="0.25">
      <c r="A71" s="5">
        <v>2023</v>
      </c>
      <c r="B71" s="6">
        <v>45139</v>
      </c>
      <c r="C71" s="6">
        <v>45169</v>
      </c>
      <c r="D71" s="1">
        <v>3000</v>
      </c>
      <c r="E71" s="1">
        <v>3600</v>
      </c>
      <c r="F71" s="1">
        <v>3611</v>
      </c>
      <c r="G71" s="3" t="s">
        <v>114</v>
      </c>
      <c r="H71" s="12">
        <v>16500</v>
      </c>
      <c r="I71" s="2">
        <f t="shared" si="1"/>
        <v>16500</v>
      </c>
      <c r="J71" s="12">
        <v>0</v>
      </c>
      <c r="K71" s="2">
        <f t="shared" si="2"/>
        <v>0</v>
      </c>
      <c r="L71" s="2">
        <f t="shared" si="3"/>
        <v>0</v>
      </c>
      <c r="M71" s="2">
        <f t="shared" si="0"/>
        <v>0</v>
      </c>
      <c r="N71" s="5" t="s">
        <v>144</v>
      </c>
      <c r="O71" s="7" t="s">
        <v>145</v>
      </c>
      <c r="P71" s="5" t="s">
        <v>143</v>
      </c>
      <c r="Q71" s="6">
        <v>45182</v>
      </c>
      <c r="R71" s="6">
        <v>45182</v>
      </c>
      <c r="S71" s="8" t="s">
        <v>141</v>
      </c>
    </row>
    <row r="72" spans="1:19" x14ac:dyDescent="0.25">
      <c r="A72" s="5">
        <v>2023</v>
      </c>
      <c r="B72" s="6">
        <v>45139</v>
      </c>
      <c r="C72" s="6">
        <v>45169</v>
      </c>
      <c r="D72" s="1">
        <v>3000</v>
      </c>
      <c r="E72" s="1">
        <v>3600</v>
      </c>
      <c r="F72" s="1">
        <v>3692</v>
      </c>
      <c r="G72" s="3" t="s">
        <v>115</v>
      </c>
      <c r="H72" s="12">
        <v>31430</v>
      </c>
      <c r="I72" s="2">
        <f t="shared" si="1"/>
        <v>31430</v>
      </c>
      <c r="J72" s="12">
        <v>16149</v>
      </c>
      <c r="K72" s="2">
        <f t="shared" si="2"/>
        <v>16149</v>
      </c>
      <c r="L72" s="2">
        <f t="shared" si="3"/>
        <v>16149</v>
      </c>
      <c r="M72" s="2">
        <f t="shared" si="0"/>
        <v>16149</v>
      </c>
      <c r="N72" s="5" t="s">
        <v>144</v>
      </c>
      <c r="O72" s="7" t="s">
        <v>145</v>
      </c>
      <c r="P72" s="5" t="s">
        <v>143</v>
      </c>
      <c r="Q72" s="6">
        <v>45182</v>
      </c>
      <c r="R72" s="6">
        <v>45182</v>
      </c>
      <c r="S72" s="8" t="s">
        <v>141</v>
      </c>
    </row>
    <row r="73" spans="1:19" x14ac:dyDescent="0.25">
      <c r="A73" s="5">
        <v>2023</v>
      </c>
      <c r="B73" s="6">
        <v>45139</v>
      </c>
      <c r="C73" s="6">
        <v>45169</v>
      </c>
      <c r="D73" s="1">
        <v>3000</v>
      </c>
      <c r="E73" s="1">
        <v>3700</v>
      </c>
      <c r="F73" s="1">
        <v>3721</v>
      </c>
      <c r="G73" s="3" t="s">
        <v>116</v>
      </c>
      <c r="H73" s="12">
        <v>8646</v>
      </c>
      <c r="I73" s="2">
        <f t="shared" si="1"/>
        <v>8646</v>
      </c>
      <c r="J73" s="12">
        <v>2920</v>
      </c>
      <c r="K73" s="2">
        <f t="shared" ref="K73:K96" si="4">J73</f>
        <v>2920</v>
      </c>
      <c r="L73" s="2">
        <f t="shared" ref="L73:L96" si="5">J73</f>
        <v>2920</v>
      </c>
      <c r="M73" s="2">
        <f t="shared" ref="M73:M96" si="6">J73</f>
        <v>2920</v>
      </c>
      <c r="N73" s="5" t="s">
        <v>144</v>
      </c>
      <c r="O73" s="7" t="s">
        <v>145</v>
      </c>
      <c r="P73" s="5" t="s">
        <v>143</v>
      </c>
      <c r="Q73" s="6">
        <v>45182</v>
      </c>
      <c r="R73" s="6">
        <v>45182</v>
      </c>
      <c r="S73" s="8" t="s">
        <v>141</v>
      </c>
    </row>
    <row r="74" spans="1:19" x14ac:dyDescent="0.25">
      <c r="A74" s="5">
        <v>2023</v>
      </c>
      <c r="B74" s="6">
        <v>45139</v>
      </c>
      <c r="C74" s="6">
        <v>45169</v>
      </c>
      <c r="D74" s="1">
        <v>3000</v>
      </c>
      <c r="E74" s="1">
        <v>3700</v>
      </c>
      <c r="F74" s="1">
        <v>3751</v>
      </c>
      <c r="G74" s="3" t="s">
        <v>117</v>
      </c>
      <c r="H74" s="12">
        <v>18633.919999999998</v>
      </c>
      <c r="I74" s="2">
        <f t="shared" ref="I74:I95" si="7">H74</f>
        <v>18633.919999999998</v>
      </c>
      <c r="J74" s="12">
        <v>3502.75</v>
      </c>
      <c r="K74" s="2">
        <f t="shared" si="4"/>
        <v>3502.75</v>
      </c>
      <c r="L74" s="2">
        <f t="shared" si="5"/>
        <v>3502.75</v>
      </c>
      <c r="M74" s="2">
        <f t="shared" si="6"/>
        <v>3502.75</v>
      </c>
      <c r="N74" s="5" t="s">
        <v>144</v>
      </c>
      <c r="O74" s="7" t="s">
        <v>145</v>
      </c>
      <c r="P74" s="5" t="s">
        <v>143</v>
      </c>
      <c r="Q74" s="6">
        <v>45182</v>
      </c>
      <c r="R74" s="6">
        <v>45182</v>
      </c>
      <c r="S74" s="8" t="s">
        <v>141</v>
      </c>
    </row>
    <row r="75" spans="1:19" x14ac:dyDescent="0.25">
      <c r="A75" s="5">
        <v>2023</v>
      </c>
      <c r="B75" s="6">
        <v>45139</v>
      </c>
      <c r="C75" s="6">
        <v>45169</v>
      </c>
      <c r="D75" s="1">
        <v>3000</v>
      </c>
      <c r="E75" s="1">
        <v>3700</v>
      </c>
      <c r="F75" s="1">
        <v>3791</v>
      </c>
      <c r="G75" s="3" t="s">
        <v>118</v>
      </c>
      <c r="H75" s="12">
        <v>6257.23</v>
      </c>
      <c r="I75" s="2">
        <f t="shared" si="7"/>
        <v>6257.23</v>
      </c>
      <c r="J75" s="12">
        <v>260</v>
      </c>
      <c r="K75" s="2">
        <f t="shared" si="4"/>
        <v>260</v>
      </c>
      <c r="L75" s="2">
        <f t="shared" si="5"/>
        <v>260</v>
      </c>
      <c r="M75" s="2">
        <f t="shared" si="6"/>
        <v>260</v>
      </c>
      <c r="N75" s="5" t="s">
        <v>144</v>
      </c>
      <c r="O75" s="7" t="s">
        <v>145</v>
      </c>
      <c r="P75" s="5" t="s">
        <v>143</v>
      </c>
      <c r="Q75" s="6">
        <v>45182</v>
      </c>
      <c r="R75" s="6">
        <v>45182</v>
      </c>
      <c r="S75" s="8" t="s">
        <v>141</v>
      </c>
    </row>
    <row r="76" spans="1:19" x14ac:dyDescent="0.25">
      <c r="A76" s="5">
        <v>2023</v>
      </c>
      <c r="B76" s="6">
        <v>45139</v>
      </c>
      <c r="C76" s="6">
        <v>45169</v>
      </c>
      <c r="D76" s="1">
        <v>3000</v>
      </c>
      <c r="E76" s="1">
        <v>3800</v>
      </c>
      <c r="F76" s="1">
        <v>3811</v>
      </c>
      <c r="G76" s="3" t="s">
        <v>119</v>
      </c>
      <c r="H76" s="12">
        <v>5500</v>
      </c>
      <c r="I76" s="2">
        <f t="shared" si="7"/>
        <v>5500</v>
      </c>
      <c r="J76" s="12">
        <v>0</v>
      </c>
      <c r="K76" s="2">
        <f t="shared" si="4"/>
        <v>0</v>
      </c>
      <c r="L76" s="2">
        <f t="shared" si="5"/>
        <v>0</v>
      </c>
      <c r="M76" s="2">
        <f t="shared" si="6"/>
        <v>0</v>
      </c>
      <c r="N76" s="5" t="s">
        <v>144</v>
      </c>
      <c r="O76" s="7" t="s">
        <v>145</v>
      </c>
      <c r="P76" s="5" t="s">
        <v>143</v>
      </c>
      <c r="Q76" s="6">
        <v>45182</v>
      </c>
      <c r="R76" s="6">
        <v>45182</v>
      </c>
      <c r="S76" s="8" t="s">
        <v>141</v>
      </c>
    </row>
    <row r="77" spans="1:19" x14ac:dyDescent="0.25">
      <c r="A77" s="5">
        <v>2023</v>
      </c>
      <c r="B77" s="6">
        <v>45139</v>
      </c>
      <c r="C77" s="6">
        <v>45169</v>
      </c>
      <c r="D77" s="1">
        <v>3000</v>
      </c>
      <c r="E77" s="1">
        <v>3800</v>
      </c>
      <c r="F77" s="1">
        <v>3821</v>
      </c>
      <c r="G77" s="3" t="s">
        <v>120</v>
      </c>
      <c r="H77" s="12">
        <v>5500</v>
      </c>
      <c r="I77" s="2">
        <f t="shared" si="7"/>
        <v>5500</v>
      </c>
      <c r="J77" s="12">
        <v>0</v>
      </c>
      <c r="K77" s="2">
        <f t="shared" si="4"/>
        <v>0</v>
      </c>
      <c r="L77" s="2">
        <f t="shared" si="5"/>
        <v>0</v>
      </c>
      <c r="M77" s="2">
        <f t="shared" si="6"/>
        <v>0</v>
      </c>
      <c r="N77" s="5" t="s">
        <v>144</v>
      </c>
      <c r="O77" s="7" t="s">
        <v>145</v>
      </c>
      <c r="P77" s="5" t="s">
        <v>143</v>
      </c>
      <c r="Q77" s="6">
        <v>45182</v>
      </c>
      <c r="R77" s="6">
        <v>45182</v>
      </c>
      <c r="S77" s="8" t="s">
        <v>141</v>
      </c>
    </row>
    <row r="78" spans="1:19" x14ac:dyDescent="0.25">
      <c r="A78" s="5">
        <v>2023</v>
      </c>
      <c r="B78" s="6">
        <v>45139</v>
      </c>
      <c r="C78" s="6">
        <v>45169</v>
      </c>
      <c r="D78" s="1">
        <v>3000</v>
      </c>
      <c r="E78" s="1">
        <v>3800</v>
      </c>
      <c r="F78" s="1">
        <v>3851</v>
      </c>
      <c r="G78" s="3" t="s">
        <v>121</v>
      </c>
      <c r="H78" s="12">
        <v>6023.9</v>
      </c>
      <c r="I78" s="2">
        <f t="shared" si="7"/>
        <v>6023.9</v>
      </c>
      <c r="J78" s="12">
        <v>1017.6</v>
      </c>
      <c r="K78" s="2">
        <f t="shared" si="4"/>
        <v>1017.6</v>
      </c>
      <c r="L78" s="2">
        <f t="shared" si="5"/>
        <v>1017.6</v>
      </c>
      <c r="M78" s="2">
        <f t="shared" si="6"/>
        <v>1017.6</v>
      </c>
      <c r="N78" s="5" t="s">
        <v>144</v>
      </c>
      <c r="O78" s="7" t="s">
        <v>145</v>
      </c>
      <c r="P78" s="5" t="s">
        <v>143</v>
      </c>
      <c r="Q78" s="6">
        <v>45182</v>
      </c>
      <c r="R78" s="6">
        <v>45182</v>
      </c>
      <c r="S78" s="8" t="s">
        <v>141</v>
      </c>
    </row>
    <row r="79" spans="1:19" x14ac:dyDescent="0.25">
      <c r="A79" s="5">
        <v>2023</v>
      </c>
      <c r="B79" s="6">
        <v>45139</v>
      </c>
      <c r="C79" s="6">
        <v>45169</v>
      </c>
      <c r="D79" s="1">
        <v>3000</v>
      </c>
      <c r="E79" s="1">
        <v>3900</v>
      </c>
      <c r="F79" s="1">
        <v>3911</v>
      </c>
      <c r="G79" s="3" t="s">
        <v>122</v>
      </c>
      <c r="H79" s="12">
        <v>6000</v>
      </c>
      <c r="I79" s="2">
        <f t="shared" si="7"/>
        <v>6000</v>
      </c>
      <c r="J79" s="12">
        <v>2000</v>
      </c>
      <c r="K79" s="2">
        <f t="shared" si="4"/>
        <v>2000</v>
      </c>
      <c r="L79" s="2">
        <f t="shared" si="5"/>
        <v>2000</v>
      </c>
      <c r="M79" s="2">
        <f t="shared" si="6"/>
        <v>2000</v>
      </c>
      <c r="N79" s="5" t="s">
        <v>144</v>
      </c>
      <c r="O79" s="7" t="s">
        <v>145</v>
      </c>
      <c r="P79" s="5" t="s">
        <v>143</v>
      </c>
      <c r="Q79" s="6">
        <v>45182</v>
      </c>
      <c r="R79" s="6">
        <v>45182</v>
      </c>
      <c r="S79" s="8" t="s">
        <v>141</v>
      </c>
    </row>
    <row r="80" spans="1:19" x14ac:dyDescent="0.25">
      <c r="A80" s="5">
        <v>2023</v>
      </c>
      <c r="B80" s="6">
        <v>45139</v>
      </c>
      <c r="C80" s="6">
        <v>45169</v>
      </c>
      <c r="D80" s="1">
        <v>3000</v>
      </c>
      <c r="E80" s="1">
        <v>3900</v>
      </c>
      <c r="F80" s="1">
        <v>3921</v>
      </c>
      <c r="G80" s="3" t="s">
        <v>123</v>
      </c>
      <c r="H80" s="12">
        <v>11000</v>
      </c>
      <c r="I80" s="2">
        <f t="shared" si="7"/>
        <v>11000</v>
      </c>
      <c r="J80" s="12">
        <v>1715</v>
      </c>
      <c r="K80" s="2">
        <f t="shared" si="4"/>
        <v>1715</v>
      </c>
      <c r="L80" s="2">
        <f t="shared" si="5"/>
        <v>1715</v>
      </c>
      <c r="M80" s="2">
        <f t="shared" si="6"/>
        <v>1715</v>
      </c>
      <c r="N80" s="5" t="s">
        <v>144</v>
      </c>
      <c r="O80" s="7" t="s">
        <v>145</v>
      </c>
      <c r="P80" s="5" t="s">
        <v>143</v>
      </c>
      <c r="Q80" s="6">
        <v>45182</v>
      </c>
      <c r="R80" s="6">
        <v>45182</v>
      </c>
      <c r="S80" s="8" t="s">
        <v>141</v>
      </c>
    </row>
    <row r="81" spans="1:19" x14ac:dyDescent="0.25">
      <c r="A81" s="5">
        <v>2023</v>
      </c>
      <c r="B81" s="6">
        <v>45139</v>
      </c>
      <c r="C81" s="6">
        <v>45169</v>
      </c>
      <c r="D81" s="1">
        <v>3000</v>
      </c>
      <c r="E81" s="1">
        <v>3900</v>
      </c>
      <c r="F81" s="1">
        <v>3925</v>
      </c>
      <c r="G81" s="3" t="s">
        <v>124</v>
      </c>
      <c r="H81" s="12">
        <v>11000</v>
      </c>
      <c r="I81" s="2">
        <f t="shared" si="7"/>
        <v>11000</v>
      </c>
      <c r="J81" s="12">
        <v>0</v>
      </c>
      <c r="K81" s="2">
        <f t="shared" si="4"/>
        <v>0</v>
      </c>
      <c r="L81" s="2">
        <f t="shared" si="5"/>
        <v>0</v>
      </c>
      <c r="M81" s="2">
        <f t="shared" si="6"/>
        <v>0</v>
      </c>
      <c r="N81" s="5" t="s">
        <v>144</v>
      </c>
      <c r="O81" s="7" t="s">
        <v>145</v>
      </c>
      <c r="P81" s="5" t="s">
        <v>143</v>
      </c>
      <c r="Q81" s="6">
        <v>45182</v>
      </c>
      <c r="R81" s="6">
        <v>45182</v>
      </c>
      <c r="S81" s="8" t="s">
        <v>141</v>
      </c>
    </row>
    <row r="82" spans="1:19" x14ac:dyDescent="0.25">
      <c r="A82" s="5">
        <v>2023</v>
      </c>
      <c r="B82" s="6">
        <v>45139</v>
      </c>
      <c r="C82" s="6">
        <v>45169</v>
      </c>
      <c r="D82" s="1">
        <v>3000</v>
      </c>
      <c r="E82" s="1">
        <v>3900</v>
      </c>
      <c r="F82" s="1">
        <v>3926</v>
      </c>
      <c r="G82" s="3" t="s">
        <v>125</v>
      </c>
      <c r="H82" s="12">
        <v>59857</v>
      </c>
      <c r="I82" s="2">
        <f t="shared" si="7"/>
        <v>59857</v>
      </c>
      <c r="J82" s="12">
        <v>14508</v>
      </c>
      <c r="K82" s="2">
        <f t="shared" si="4"/>
        <v>14508</v>
      </c>
      <c r="L82" s="2">
        <f t="shared" si="5"/>
        <v>14508</v>
      </c>
      <c r="M82" s="2">
        <f t="shared" si="6"/>
        <v>14508</v>
      </c>
      <c r="N82" s="5" t="s">
        <v>144</v>
      </c>
      <c r="O82" s="7" t="s">
        <v>145</v>
      </c>
      <c r="P82" s="5" t="s">
        <v>143</v>
      </c>
      <c r="Q82" s="6">
        <v>45182</v>
      </c>
      <c r="R82" s="6">
        <v>45182</v>
      </c>
      <c r="S82" s="8" t="s">
        <v>141</v>
      </c>
    </row>
    <row r="83" spans="1:19" x14ac:dyDescent="0.25">
      <c r="A83" s="5">
        <v>2023</v>
      </c>
      <c r="B83" s="6">
        <v>45139</v>
      </c>
      <c r="C83" s="6">
        <v>45169</v>
      </c>
      <c r="D83" s="1">
        <v>3000</v>
      </c>
      <c r="E83" s="1">
        <v>3900</v>
      </c>
      <c r="F83" s="1">
        <v>3951</v>
      </c>
      <c r="G83" s="3" t="s">
        <v>126</v>
      </c>
      <c r="H83" s="12">
        <v>6356</v>
      </c>
      <c r="I83" s="2">
        <f t="shared" si="7"/>
        <v>6356</v>
      </c>
      <c r="J83" s="12">
        <v>0</v>
      </c>
      <c r="K83" s="2">
        <f t="shared" si="4"/>
        <v>0</v>
      </c>
      <c r="L83" s="2">
        <f t="shared" si="5"/>
        <v>0</v>
      </c>
      <c r="M83" s="2">
        <f t="shared" si="6"/>
        <v>0</v>
      </c>
      <c r="N83" s="5" t="s">
        <v>144</v>
      </c>
      <c r="O83" s="7" t="s">
        <v>145</v>
      </c>
      <c r="P83" s="5" t="s">
        <v>143</v>
      </c>
      <c r="Q83" s="6">
        <v>45182</v>
      </c>
      <c r="R83" s="6">
        <v>45182</v>
      </c>
      <c r="S83" s="8" t="s">
        <v>141</v>
      </c>
    </row>
    <row r="84" spans="1:19" x14ac:dyDescent="0.25">
      <c r="A84" s="5">
        <v>2023</v>
      </c>
      <c r="B84" s="6">
        <v>45139</v>
      </c>
      <c r="C84" s="6">
        <v>45169</v>
      </c>
      <c r="D84" s="1">
        <v>3000</v>
      </c>
      <c r="E84" s="1">
        <v>3900</v>
      </c>
      <c r="F84" s="1">
        <v>3981</v>
      </c>
      <c r="G84" s="3" t="s">
        <v>127</v>
      </c>
      <c r="H84" s="12">
        <v>54311</v>
      </c>
      <c r="I84" s="2">
        <f t="shared" si="7"/>
        <v>54311</v>
      </c>
      <c r="J84" s="12">
        <v>35931</v>
      </c>
      <c r="K84" s="2">
        <f t="shared" si="4"/>
        <v>35931</v>
      </c>
      <c r="L84" s="2">
        <f t="shared" si="5"/>
        <v>35931</v>
      </c>
      <c r="M84" s="2">
        <f t="shared" si="6"/>
        <v>35931</v>
      </c>
      <c r="N84" s="5" t="s">
        <v>144</v>
      </c>
      <c r="O84" s="7" t="s">
        <v>145</v>
      </c>
      <c r="P84" s="5" t="s">
        <v>143</v>
      </c>
      <c r="Q84" s="6">
        <v>45182</v>
      </c>
      <c r="R84" s="6">
        <v>45182</v>
      </c>
      <c r="S84" s="8" t="s">
        <v>141</v>
      </c>
    </row>
    <row r="85" spans="1:19" x14ac:dyDescent="0.25">
      <c r="A85" s="5">
        <v>2023</v>
      </c>
      <c r="B85" s="6">
        <v>45139</v>
      </c>
      <c r="C85" s="6">
        <v>45169</v>
      </c>
      <c r="D85" s="1">
        <v>3000</v>
      </c>
      <c r="E85" s="1">
        <v>3900</v>
      </c>
      <c r="F85" s="1">
        <v>3993</v>
      </c>
      <c r="G85" s="3" t="s">
        <v>128</v>
      </c>
      <c r="H85" s="12">
        <v>51971.33</v>
      </c>
      <c r="I85" s="2">
        <f t="shared" si="7"/>
        <v>51971.33</v>
      </c>
      <c r="J85" s="12">
        <v>4768.5600000000004</v>
      </c>
      <c r="K85" s="2">
        <f t="shared" si="4"/>
        <v>4768.5600000000004</v>
      </c>
      <c r="L85" s="2">
        <f t="shared" si="5"/>
        <v>4768.5600000000004</v>
      </c>
      <c r="M85" s="2">
        <f t="shared" si="6"/>
        <v>4768.5600000000004</v>
      </c>
      <c r="N85" s="5" t="s">
        <v>144</v>
      </c>
      <c r="O85" s="7" t="s">
        <v>145</v>
      </c>
      <c r="P85" s="5" t="s">
        <v>143</v>
      </c>
      <c r="Q85" s="6">
        <v>45182</v>
      </c>
      <c r="R85" s="6">
        <v>45182</v>
      </c>
      <c r="S85" s="8" t="s">
        <v>141</v>
      </c>
    </row>
    <row r="86" spans="1:19" x14ac:dyDescent="0.25">
      <c r="A86" s="5">
        <v>2023</v>
      </c>
      <c r="B86" s="6">
        <v>45139</v>
      </c>
      <c r="C86" s="6">
        <v>45169</v>
      </c>
      <c r="D86" s="1">
        <v>3000</v>
      </c>
      <c r="E86" s="1">
        <v>3900</v>
      </c>
      <c r="F86" s="1">
        <v>3994</v>
      </c>
      <c r="G86" s="3" t="s">
        <v>129</v>
      </c>
      <c r="H86" s="12">
        <v>30600</v>
      </c>
      <c r="I86" s="2">
        <f t="shared" si="7"/>
        <v>30600</v>
      </c>
      <c r="J86" s="12">
        <v>0</v>
      </c>
      <c r="K86" s="2">
        <f t="shared" si="4"/>
        <v>0</v>
      </c>
      <c r="L86" s="2">
        <f t="shared" si="5"/>
        <v>0</v>
      </c>
      <c r="M86" s="2">
        <f t="shared" si="6"/>
        <v>0</v>
      </c>
      <c r="N86" s="5" t="s">
        <v>144</v>
      </c>
      <c r="O86" s="7" t="s">
        <v>145</v>
      </c>
      <c r="P86" s="5" t="s">
        <v>143</v>
      </c>
      <c r="Q86" s="6">
        <v>45182</v>
      </c>
      <c r="R86" s="6">
        <v>45182</v>
      </c>
      <c r="S86" s="8" t="s">
        <v>141</v>
      </c>
    </row>
    <row r="87" spans="1:19" x14ac:dyDescent="0.25">
      <c r="A87" s="5">
        <v>2023</v>
      </c>
      <c r="B87" s="6">
        <v>45139</v>
      </c>
      <c r="C87" s="6">
        <v>45169</v>
      </c>
      <c r="D87" s="1">
        <v>4000</v>
      </c>
      <c r="E87" s="1">
        <v>4500</v>
      </c>
      <c r="F87" s="1">
        <v>4521</v>
      </c>
      <c r="G87" s="3" t="s">
        <v>130</v>
      </c>
      <c r="H87" s="12">
        <v>135200</v>
      </c>
      <c r="I87" s="2">
        <f t="shared" si="7"/>
        <v>135200</v>
      </c>
      <c r="J87" s="12">
        <v>99840</v>
      </c>
      <c r="K87" s="2">
        <f t="shared" si="4"/>
        <v>99840</v>
      </c>
      <c r="L87" s="2">
        <f t="shared" si="5"/>
        <v>99840</v>
      </c>
      <c r="M87" s="2">
        <f t="shared" si="6"/>
        <v>99840</v>
      </c>
      <c r="N87" s="5" t="s">
        <v>144</v>
      </c>
      <c r="O87" s="7" t="s">
        <v>145</v>
      </c>
      <c r="P87" s="5" t="s">
        <v>143</v>
      </c>
      <c r="Q87" s="6">
        <v>45182</v>
      </c>
      <c r="R87" s="6">
        <v>45182</v>
      </c>
      <c r="S87" s="8" t="s">
        <v>141</v>
      </c>
    </row>
    <row r="88" spans="1:19" x14ac:dyDescent="0.25">
      <c r="A88" s="5">
        <v>2023</v>
      </c>
      <c r="B88" s="6">
        <v>45139</v>
      </c>
      <c r="C88" s="6">
        <v>45169</v>
      </c>
      <c r="D88" s="1">
        <v>5000</v>
      </c>
      <c r="E88" s="1">
        <v>5100</v>
      </c>
      <c r="F88" s="1">
        <v>5111</v>
      </c>
      <c r="G88" s="3" t="s">
        <v>131</v>
      </c>
      <c r="H88" s="12">
        <v>13000</v>
      </c>
      <c r="I88" s="2">
        <f t="shared" si="7"/>
        <v>13000</v>
      </c>
      <c r="J88" s="12">
        <v>0</v>
      </c>
      <c r="K88" s="2">
        <f t="shared" si="4"/>
        <v>0</v>
      </c>
      <c r="L88" s="2">
        <f t="shared" si="5"/>
        <v>0</v>
      </c>
      <c r="M88" s="2">
        <f t="shared" si="6"/>
        <v>0</v>
      </c>
      <c r="N88" s="5" t="s">
        <v>144</v>
      </c>
      <c r="O88" s="7" t="s">
        <v>145</v>
      </c>
      <c r="P88" s="5" t="s">
        <v>143</v>
      </c>
      <c r="Q88" s="6">
        <v>45182</v>
      </c>
      <c r="R88" s="6">
        <v>45182</v>
      </c>
      <c r="S88" s="8" t="s">
        <v>141</v>
      </c>
    </row>
    <row r="89" spans="1:19" x14ac:dyDescent="0.25">
      <c r="A89" s="5">
        <v>2023</v>
      </c>
      <c r="B89" s="6">
        <v>45139</v>
      </c>
      <c r="C89" s="6">
        <v>45169</v>
      </c>
      <c r="D89" s="1">
        <v>5000</v>
      </c>
      <c r="E89" s="1">
        <v>5100</v>
      </c>
      <c r="F89" s="1">
        <v>5151</v>
      </c>
      <c r="G89" s="3" t="s">
        <v>132</v>
      </c>
      <c r="H89" s="12">
        <v>9448.2800000000007</v>
      </c>
      <c r="I89" s="2">
        <f t="shared" si="7"/>
        <v>9448.2800000000007</v>
      </c>
      <c r="J89" s="12">
        <v>0</v>
      </c>
      <c r="K89" s="2">
        <f t="shared" si="4"/>
        <v>0</v>
      </c>
      <c r="L89" s="2">
        <f t="shared" si="5"/>
        <v>0</v>
      </c>
      <c r="M89" s="2">
        <f t="shared" si="6"/>
        <v>0</v>
      </c>
      <c r="N89" s="5" t="s">
        <v>144</v>
      </c>
      <c r="O89" s="7" t="s">
        <v>145</v>
      </c>
      <c r="P89" s="5" t="s">
        <v>143</v>
      </c>
      <c r="Q89" s="6">
        <v>45182</v>
      </c>
      <c r="R89" s="6">
        <v>45182</v>
      </c>
      <c r="S89" s="8" t="s">
        <v>141</v>
      </c>
    </row>
    <row r="90" spans="1:19" x14ac:dyDescent="0.25">
      <c r="A90" s="5">
        <v>2023</v>
      </c>
      <c r="B90" s="6">
        <v>45139</v>
      </c>
      <c r="C90" s="6">
        <v>45169</v>
      </c>
      <c r="D90" s="1">
        <v>5000</v>
      </c>
      <c r="E90" s="1">
        <v>5100</v>
      </c>
      <c r="F90" s="1">
        <v>5191</v>
      </c>
      <c r="G90" s="3" t="s">
        <v>133</v>
      </c>
      <c r="H90" s="12">
        <v>5100</v>
      </c>
      <c r="I90" s="2">
        <f t="shared" si="7"/>
        <v>5100</v>
      </c>
      <c r="J90" s="12">
        <v>0</v>
      </c>
      <c r="K90" s="2">
        <f t="shared" si="4"/>
        <v>0</v>
      </c>
      <c r="L90" s="2">
        <f t="shared" si="5"/>
        <v>0</v>
      </c>
      <c r="M90" s="2">
        <f t="shared" si="6"/>
        <v>0</v>
      </c>
      <c r="N90" s="5" t="s">
        <v>144</v>
      </c>
      <c r="O90" s="7" t="s">
        <v>145</v>
      </c>
      <c r="P90" s="5" t="s">
        <v>143</v>
      </c>
      <c r="Q90" s="6">
        <v>45182</v>
      </c>
      <c r="R90" s="6">
        <v>45182</v>
      </c>
      <c r="S90" s="8" t="s">
        <v>141</v>
      </c>
    </row>
    <row r="91" spans="1:19" x14ac:dyDescent="0.25">
      <c r="A91" s="5">
        <v>2023</v>
      </c>
      <c r="B91" s="6">
        <v>45139</v>
      </c>
      <c r="C91" s="6">
        <v>45169</v>
      </c>
      <c r="D91" s="1">
        <v>5000</v>
      </c>
      <c r="E91" s="1">
        <v>5200</v>
      </c>
      <c r="F91" s="1">
        <v>5211</v>
      </c>
      <c r="G91" s="3" t="s">
        <v>134</v>
      </c>
      <c r="H91" s="12">
        <v>10200</v>
      </c>
      <c r="I91" s="2">
        <f t="shared" si="7"/>
        <v>10200</v>
      </c>
      <c r="J91" s="12">
        <v>0</v>
      </c>
      <c r="K91" s="2">
        <f t="shared" si="4"/>
        <v>0</v>
      </c>
      <c r="L91" s="2">
        <f t="shared" si="5"/>
        <v>0</v>
      </c>
      <c r="M91" s="2">
        <f t="shared" si="6"/>
        <v>0</v>
      </c>
      <c r="N91" s="5" t="s">
        <v>144</v>
      </c>
      <c r="O91" s="7" t="s">
        <v>145</v>
      </c>
      <c r="P91" s="5" t="s">
        <v>143</v>
      </c>
      <c r="Q91" s="6">
        <v>45182</v>
      </c>
      <c r="R91" s="6">
        <v>45182</v>
      </c>
      <c r="S91" s="8" t="s">
        <v>141</v>
      </c>
    </row>
    <row r="92" spans="1:19" x14ac:dyDescent="0.25">
      <c r="A92" s="5">
        <v>2023</v>
      </c>
      <c r="B92" s="6">
        <v>45139</v>
      </c>
      <c r="C92" s="6">
        <v>45169</v>
      </c>
      <c r="D92" s="1">
        <v>5000</v>
      </c>
      <c r="E92" s="1">
        <v>5400</v>
      </c>
      <c r="F92" s="1">
        <v>5411</v>
      </c>
      <c r="G92" s="3" t="s">
        <v>135</v>
      </c>
      <c r="H92" s="12">
        <v>40609.730000000003</v>
      </c>
      <c r="I92" s="2">
        <f t="shared" si="7"/>
        <v>40609.730000000003</v>
      </c>
      <c r="J92" s="12">
        <v>0</v>
      </c>
      <c r="K92" s="2">
        <f t="shared" si="4"/>
        <v>0</v>
      </c>
      <c r="L92" s="2">
        <f t="shared" si="5"/>
        <v>0</v>
      </c>
      <c r="M92" s="2">
        <f t="shared" si="6"/>
        <v>0</v>
      </c>
      <c r="N92" s="5" t="s">
        <v>144</v>
      </c>
      <c r="O92" s="7" t="s">
        <v>145</v>
      </c>
      <c r="P92" s="5" t="s">
        <v>143</v>
      </c>
      <c r="Q92" s="6">
        <v>45182</v>
      </c>
      <c r="R92" s="6">
        <v>45182</v>
      </c>
      <c r="S92" s="8" t="s">
        <v>141</v>
      </c>
    </row>
    <row r="93" spans="1:19" x14ac:dyDescent="0.25">
      <c r="A93" s="5">
        <v>2023</v>
      </c>
      <c r="B93" s="6">
        <v>45139</v>
      </c>
      <c r="C93" s="6">
        <v>45169</v>
      </c>
      <c r="D93" s="1">
        <v>5000</v>
      </c>
      <c r="E93" s="1">
        <v>5400</v>
      </c>
      <c r="F93" s="1">
        <v>5491</v>
      </c>
      <c r="G93" s="3" t="s">
        <v>136</v>
      </c>
      <c r="H93" s="12">
        <v>51000</v>
      </c>
      <c r="I93" s="2">
        <f t="shared" si="7"/>
        <v>51000</v>
      </c>
      <c r="J93" s="12">
        <v>0</v>
      </c>
      <c r="K93" s="2">
        <f t="shared" si="4"/>
        <v>0</v>
      </c>
      <c r="L93" s="2">
        <f t="shared" si="5"/>
        <v>0</v>
      </c>
      <c r="M93" s="2">
        <f t="shared" si="6"/>
        <v>0</v>
      </c>
      <c r="N93" s="5" t="s">
        <v>144</v>
      </c>
      <c r="O93" s="7" t="s">
        <v>145</v>
      </c>
      <c r="P93" s="5" t="s">
        <v>143</v>
      </c>
      <c r="Q93" s="6">
        <v>45182</v>
      </c>
      <c r="R93" s="6">
        <v>45182</v>
      </c>
      <c r="S93" s="8" t="s">
        <v>141</v>
      </c>
    </row>
    <row r="94" spans="1:19" x14ac:dyDescent="0.25">
      <c r="A94" s="5">
        <v>2023</v>
      </c>
      <c r="B94" s="6">
        <v>45139</v>
      </c>
      <c r="C94" s="6">
        <v>45169</v>
      </c>
      <c r="D94" s="1">
        <v>5000</v>
      </c>
      <c r="E94" s="1">
        <v>5900</v>
      </c>
      <c r="F94" s="1">
        <v>5911</v>
      </c>
      <c r="G94" s="3" t="s">
        <v>137</v>
      </c>
      <c r="H94" s="12">
        <v>35700</v>
      </c>
      <c r="I94" s="2">
        <f t="shared" si="7"/>
        <v>35700</v>
      </c>
      <c r="J94" s="12">
        <v>18000</v>
      </c>
      <c r="K94" s="2">
        <f t="shared" si="4"/>
        <v>18000</v>
      </c>
      <c r="L94" s="2">
        <f t="shared" si="5"/>
        <v>18000</v>
      </c>
      <c r="M94" s="2">
        <f t="shared" si="6"/>
        <v>18000</v>
      </c>
      <c r="N94" s="5" t="s">
        <v>144</v>
      </c>
      <c r="O94" s="7" t="s">
        <v>145</v>
      </c>
      <c r="P94" s="5" t="s">
        <v>143</v>
      </c>
      <c r="Q94" s="6">
        <v>45182</v>
      </c>
      <c r="R94" s="6">
        <v>45182</v>
      </c>
      <c r="S94" s="8" t="s">
        <v>141</v>
      </c>
    </row>
    <row r="95" spans="1:19" x14ac:dyDescent="0.25">
      <c r="A95" s="5">
        <v>2023</v>
      </c>
      <c r="B95" s="6">
        <v>45139</v>
      </c>
      <c r="C95" s="6">
        <v>45169</v>
      </c>
      <c r="D95" s="1">
        <v>5000</v>
      </c>
      <c r="E95" s="1">
        <v>5900</v>
      </c>
      <c r="F95" s="1">
        <v>5971</v>
      </c>
      <c r="G95" s="3" t="s">
        <v>138</v>
      </c>
      <c r="H95" s="12">
        <v>26647.09</v>
      </c>
      <c r="I95" s="2">
        <f t="shared" si="7"/>
        <v>26647.09</v>
      </c>
      <c r="J95" s="12">
        <v>7280</v>
      </c>
      <c r="K95" s="2">
        <f t="shared" si="4"/>
        <v>7280</v>
      </c>
      <c r="L95" s="2">
        <f t="shared" si="5"/>
        <v>7280</v>
      </c>
      <c r="M95" s="2">
        <f t="shared" si="6"/>
        <v>7280</v>
      </c>
      <c r="N95" s="5" t="s">
        <v>144</v>
      </c>
      <c r="O95" s="7" t="s">
        <v>145</v>
      </c>
      <c r="P95" s="5" t="s">
        <v>143</v>
      </c>
      <c r="Q95" s="6">
        <v>45182</v>
      </c>
      <c r="R95" s="6">
        <v>45182</v>
      </c>
      <c r="S95" s="8" t="s">
        <v>141</v>
      </c>
    </row>
    <row r="96" spans="1:19" x14ac:dyDescent="0.25">
      <c r="A96" s="5">
        <v>2023</v>
      </c>
      <c r="B96" s="6">
        <v>45139</v>
      </c>
      <c r="C96" s="6">
        <v>45169</v>
      </c>
      <c r="D96" s="1">
        <v>9000</v>
      </c>
      <c r="E96" s="1">
        <v>9900</v>
      </c>
      <c r="F96" s="1">
        <v>9911</v>
      </c>
      <c r="G96" s="3" t="s">
        <v>140</v>
      </c>
      <c r="H96" s="12">
        <v>0</v>
      </c>
      <c r="I96" s="2">
        <v>0</v>
      </c>
      <c r="J96" s="12">
        <v>0</v>
      </c>
      <c r="K96" s="2">
        <f t="shared" si="4"/>
        <v>0</v>
      </c>
      <c r="L96" s="2">
        <f t="shared" si="5"/>
        <v>0</v>
      </c>
      <c r="M96" s="2">
        <f t="shared" si="6"/>
        <v>0</v>
      </c>
      <c r="N96" s="5" t="s">
        <v>144</v>
      </c>
      <c r="O96" s="7" t="s">
        <v>145</v>
      </c>
      <c r="P96" s="5" t="s">
        <v>143</v>
      </c>
      <c r="Q96" s="6">
        <v>45182</v>
      </c>
      <c r="R96" s="6">
        <v>45182</v>
      </c>
      <c r="S96" s="8" t="s">
        <v>141</v>
      </c>
    </row>
    <row r="97" spans="4:13" x14ac:dyDescent="0.25">
      <c r="D97" s="3"/>
      <c r="E97" s="3"/>
      <c r="F97" s="3"/>
      <c r="G97" s="3"/>
      <c r="H97" s="2">
        <f>SUM(H8:H96)</f>
        <v>6000000.0000000019</v>
      </c>
      <c r="I97" s="2">
        <f t="shared" ref="I97:M97" si="8">SUM(I8:I96)</f>
        <v>6000000.0000000019</v>
      </c>
      <c r="J97" s="2">
        <f t="shared" si="8"/>
        <v>3357170.0300000007</v>
      </c>
      <c r="K97" s="2">
        <f t="shared" si="8"/>
        <v>3357170.0300000007</v>
      </c>
      <c r="L97" s="2">
        <f t="shared" si="8"/>
        <v>3357170.0300000007</v>
      </c>
      <c r="M97" s="2">
        <f t="shared" si="8"/>
        <v>3357170.0300000007</v>
      </c>
    </row>
  </sheetData>
  <mergeCells count="7">
    <mergeCell ref="A6:S6"/>
    <mergeCell ref="A2:C2"/>
    <mergeCell ref="D2:F2"/>
    <mergeCell ref="G2:I2"/>
    <mergeCell ref="A3:C3"/>
    <mergeCell ref="D3:F3"/>
    <mergeCell ref="G3:I3"/>
  </mergeCells>
  <hyperlinks>
    <hyperlink ref="O8" r:id="rId1"/>
    <hyperlink ref="O9" r:id="rId2"/>
    <hyperlink ref="O10" r:id="rId3"/>
    <hyperlink ref="O11" r:id="rId4"/>
    <hyperlink ref="O12" r:id="rId5"/>
    <hyperlink ref="O16" r:id="rId6"/>
    <hyperlink ref="O20" r:id="rId7"/>
    <hyperlink ref="O24" r:id="rId8"/>
    <hyperlink ref="O28" r:id="rId9"/>
    <hyperlink ref="O32" r:id="rId10"/>
    <hyperlink ref="O36" r:id="rId11"/>
    <hyperlink ref="O40" r:id="rId12"/>
    <hyperlink ref="O44" r:id="rId13"/>
    <hyperlink ref="O48" r:id="rId14"/>
    <hyperlink ref="O52" r:id="rId15"/>
    <hyperlink ref="O56" r:id="rId16"/>
    <hyperlink ref="O60" r:id="rId17"/>
    <hyperlink ref="O64" r:id="rId18"/>
    <hyperlink ref="O68" r:id="rId19"/>
    <hyperlink ref="O72" r:id="rId20"/>
    <hyperlink ref="O76" r:id="rId21"/>
    <hyperlink ref="O80" r:id="rId22"/>
    <hyperlink ref="O84" r:id="rId23"/>
    <hyperlink ref="O88" r:id="rId24"/>
    <hyperlink ref="O92" r:id="rId25"/>
    <hyperlink ref="O96" r:id="rId26"/>
    <hyperlink ref="O13" r:id="rId27"/>
    <hyperlink ref="O17" r:id="rId28"/>
    <hyperlink ref="O21" r:id="rId29"/>
    <hyperlink ref="O25" r:id="rId30"/>
    <hyperlink ref="O29" r:id="rId31"/>
    <hyperlink ref="O33" r:id="rId32"/>
    <hyperlink ref="O37" r:id="rId33"/>
    <hyperlink ref="O41" r:id="rId34"/>
    <hyperlink ref="O45" r:id="rId35"/>
    <hyperlink ref="O49" r:id="rId36"/>
    <hyperlink ref="O53" r:id="rId37"/>
    <hyperlink ref="O57" r:id="rId38"/>
    <hyperlink ref="O61" r:id="rId39"/>
    <hyperlink ref="O65" r:id="rId40"/>
    <hyperlink ref="O69" r:id="rId41"/>
    <hyperlink ref="O73" r:id="rId42"/>
    <hyperlink ref="O77" r:id="rId43"/>
    <hyperlink ref="O81" r:id="rId44"/>
    <hyperlink ref="O85" r:id="rId45"/>
    <hyperlink ref="O89" r:id="rId46"/>
    <hyperlink ref="O93" r:id="rId47"/>
    <hyperlink ref="O14" r:id="rId48"/>
    <hyperlink ref="O18" r:id="rId49"/>
    <hyperlink ref="O22" r:id="rId50"/>
    <hyperlink ref="O26" r:id="rId51"/>
    <hyperlink ref="O30" r:id="rId52"/>
    <hyperlink ref="O34" r:id="rId53"/>
    <hyperlink ref="O38" r:id="rId54"/>
    <hyperlink ref="O42" r:id="rId55"/>
    <hyperlink ref="O46" r:id="rId56"/>
    <hyperlink ref="O50" r:id="rId57"/>
    <hyperlink ref="O54" r:id="rId58"/>
    <hyperlink ref="O58" r:id="rId59"/>
    <hyperlink ref="O62" r:id="rId60"/>
    <hyperlink ref="O66" r:id="rId61"/>
    <hyperlink ref="O70" r:id="rId62"/>
    <hyperlink ref="O74" r:id="rId63"/>
    <hyperlink ref="O78" r:id="rId64"/>
    <hyperlink ref="O82" r:id="rId65"/>
    <hyperlink ref="O86" r:id="rId66"/>
    <hyperlink ref="O90" r:id="rId67"/>
    <hyperlink ref="O94" r:id="rId68"/>
    <hyperlink ref="O15" r:id="rId69"/>
    <hyperlink ref="O19" r:id="rId70"/>
    <hyperlink ref="O23" r:id="rId71"/>
    <hyperlink ref="O27" r:id="rId72"/>
    <hyperlink ref="O31" r:id="rId73"/>
    <hyperlink ref="O35" r:id="rId74"/>
    <hyperlink ref="O39" r:id="rId75"/>
    <hyperlink ref="O43" r:id="rId76"/>
    <hyperlink ref="O47" r:id="rId77"/>
    <hyperlink ref="O51" r:id="rId78"/>
    <hyperlink ref="O55" r:id="rId79"/>
    <hyperlink ref="O59" r:id="rId80"/>
    <hyperlink ref="O63" r:id="rId81"/>
    <hyperlink ref="O67" r:id="rId82"/>
    <hyperlink ref="O71" r:id="rId83"/>
    <hyperlink ref="O75" r:id="rId84"/>
    <hyperlink ref="O79" r:id="rId85"/>
    <hyperlink ref="O83" r:id="rId86"/>
    <hyperlink ref="O87" r:id="rId87"/>
    <hyperlink ref="O91" r:id="rId88"/>
    <hyperlink ref="O95" r:id="rId89"/>
  </hyperlinks>
  <pageMargins left="0.7" right="0.7" top="0.75" bottom="0.75" header="0.3" footer="0.3"/>
  <pageSetup orientation="portrait" horizontalDpi="300" verticalDpi="300" r:id="rId9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2021-03-11T21:23:59Z</dcterms:created>
  <dcterms:modified xsi:type="dcterms:W3CDTF">2023-09-13T20:10:12Z</dcterms:modified>
</cp:coreProperties>
</file>