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4\ramo 33 DICIEMBRE 2024\LTAIPSLP84XXXIVA\"/>
    </mc:Choice>
  </mc:AlternateContent>
  <xr:revisionPtr revIDLastSave="0" documentId="13_ncr:1_{595A4E80-B1BC-44FA-84D9-D556101109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C10" i="1" l="1"/>
  <c r="AC9" i="1"/>
  <c r="AJ8" i="1"/>
  <c r="AC8" i="1"/>
</calcChain>
</file>

<file path=xl/sharedStrings.xml><?xml version="1.0" encoding="utf-8"?>
<sst xmlns="http://schemas.openxmlformats.org/spreadsheetml/2006/main" count="518" uniqueCount="292">
  <si>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</si>
  <si>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</si>
  <si>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</si>
  <si>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</si>
  <si>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</si>
  <si>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</si>
  <si>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</si>
  <si>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</si>
  <si>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</si>
  <si>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</si>
  <si>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</si>
  <si>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</si>
  <si>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</si>
  <si>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</si>
  <si>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</si>
  <si>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</si>
  <si>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</si>
  <si>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</si>
  <si>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</si>
  <si>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</si>
  <si>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</si>
  <si>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</si>
  <si>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</si>
  <si>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</si>
  <si>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</si>
  <si>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</si>
  <si>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</si>
  <si>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</si>
  <si>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</si>
  <si>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</si>
  <si>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</si>
  <si>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</si>
  <si>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</si>
  <si>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</si>
  <si>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</si>
  <si>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</si>
  <si>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</si>
  <si>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</si>
  <si>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</si>
  <si>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</si>
  <si>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</si>
  <si>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</si>
  <si>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</si>
  <si>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</si>
  <si>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</si>
  <si>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</si>
  <si>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</si>
  <si>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</si>
  <si>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</si>
  <si>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</si>
  <si>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</si>
  <si>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</si>
  <si>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</si>
  <si>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</si>
  <si>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</si>
  <si>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</si>
  <si>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</si>
  <si>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</si>
  <si>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</si>
  <si>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</si>
  <si>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</si>
  <si>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</si>
  <si>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</si>
  <si>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</si>
  <si>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</si>
  <si>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</si>
  <si>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</si>
  <si>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</si>
  <si>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</si>
  <si>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</si>
  <si>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</si>
  <si>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</si>
  <si>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</si>
  <si>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</si>
  <si>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</si>
  <si>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</si>
  <si>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</si>
  <si>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</si>
  <si>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</si>
  <si>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</si>
  <si>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</si>
  <si>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</si>
  <si>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</si>
  <si>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</si>
  <si>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</si>
  <si>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</si>
  <si>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</si>
  <si>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</si>
  <si>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</si>
  <si>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</si>
  <si>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</si>
  <si>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</si>
  <si>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</si>
  <si>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</si>
  <si>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</si>
  <si>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</si>
  <si>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</si>
  <si>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</si>
  <si>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</si>
  <si>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</si>
  <si>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</si>
  <si>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</si>
  <si>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</si>
  <si>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</si>
  <si>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</si>
  <si>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</si>
  <si>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</si>
  <si>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</si>
  <si>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</si>
  <si>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</si>
  <si>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</si>
  <si>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</si>
  <si>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</si>
  <si>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</si>
  <si>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</si>
  <si>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</si>
  <si>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</si>
  <si>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</si>
  <si>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</si>
  <si>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</si>
  <si>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</si>
  <si>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</si>
  <si>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</si>
  <si>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</si>
  <si>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</si>
  <si>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</si>
  <si>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</si>
  <si>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</si>
  <si>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</si>
  <si>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</si>
  <si>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</si>
  <si>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</si>
  <si>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</si>
  <si>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</si>
  <si>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</si>
  <si>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</si>
  <si>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</si>
  <si>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</si>
  <si>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</si>
  <si>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</si>
  <si>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</si>
  <si>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</si>
  <si>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</si>
  <si>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</si>
  <si>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</si>
  <si>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</si>
  <si>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</si>
  <si>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</si>
  <si>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</si>
  <si>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</si>
  <si>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</si>
  <si>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</si>
  <si>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</si>
  <si>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</si>
  <si>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</si>
  <si>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</si>
  <si>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</si>
  <si>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</si>
  <si>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</si>
  <si>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</si>
  <si>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</si>
  <si>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</si>
  <si>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</si>
  <si>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</si>
  <si>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</si>
  <si>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</si>
  <si>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</si>
  <si>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</si>
  <si>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</si>
  <si>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</si>
  <si>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</si>
  <si>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</si>
  <si>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</si>
  <si>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</si>
  <si>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</si>
  <si>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</si>
  <si>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</si>
  <si>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</si>
  <si>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</si>
  <si>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</si>
  <si>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</si>
  <si>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</si>
  <si>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</si>
  <si>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</si>
  <si>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</si>
  <si>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</si>
  <si>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</si>
  <si>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</si>
  <si>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</si>
  <si>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</si>
  <si>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</si>
  <si>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</si>
  <si>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</si>
  <si>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</si>
  <si>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</si>
  <si>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</si>
  <si>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</si>
  <si>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</si>
  <si>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</si>
  <si>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</si>
  <si>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</si>
  <si>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</si>
  <si>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</si>
  <si>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</si>
  <si>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DESARROLLO SOCIAL MUNICIPAL</t>
  </si>
  <si>
    <t>JOSE FELICIANO SAUCEDA HERNANDEZ</t>
  </si>
  <si>
    <t>LUIS ALEJANDRO</t>
  </si>
  <si>
    <t xml:space="preserve">BARAJAS </t>
  </si>
  <si>
    <t>REYES</t>
  </si>
  <si>
    <t>PERSONA FISICA</t>
  </si>
  <si>
    <t>BARL8608252G6</t>
  </si>
  <si>
    <t xml:space="preserve">MARGARITA </t>
  </si>
  <si>
    <t xml:space="preserve">LEIJA </t>
  </si>
  <si>
    <t>CAMARILLO</t>
  </si>
  <si>
    <t xml:space="preserve">PERSONA FISICA </t>
  </si>
  <si>
    <t>LECM740610M13</t>
  </si>
  <si>
    <t>IR-O-EST-245800052-2-2023</t>
  </si>
  <si>
    <t>CONSTRUCCION DE 25 CUARTOS DORMITORIOS EN  LAS COMUNIDADES DE LAURELES, LA BOCA, BARBECHOS, EL JATO Y CABECERA MUNICIPAL</t>
  </si>
  <si>
    <t>30 DE MARZO 2023</t>
  </si>
  <si>
    <t>05 DE ABRIL 2023</t>
  </si>
  <si>
    <t>FRANCISCO WENCESLAO</t>
  </si>
  <si>
    <t xml:space="preserve">CADENA </t>
  </si>
  <si>
    <t>YAÑEZ</t>
  </si>
  <si>
    <t xml:space="preserve">JUAN ANTONIO </t>
  </si>
  <si>
    <t xml:space="preserve">ORTIZ </t>
  </si>
  <si>
    <t>SANCHEZ</t>
  </si>
  <si>
    <t xml:space="preserve">LUIS ALEJANDRO </t>
  </si>
  <si>
    <t xml:space="preserve">REYES </t>
  </si>
  <si>
    <t xml:space="preserve"> BARAJAS</t>
  </si>
  <si>
    <t xml:space="preserve">JOSE FELICIANO </t>
  </si>
  <si>
    <t xml:space="preserve"> BARAJAS </t>
  </si>
  <si>
    <t>NACIONAL</t>
  </si>
  <si>
    <t xml:space="preserve">TRANSFERENCIA </t>
  </si>
  <si>
    <t xml:space="preserve">06 DE JULIO </t>
  </si>
  <si>
    <t>28 DE ABRIL 2023</t>
  </si>
  <si>
    <t>https://www.villadelapazslp.gob.mx/2021-2024/CEGAIP/Agosto/CONTRATODECUARTOS2023.pdf</t>
  </si>
  <si>
    <t>FISM</t>
  </si>
  <si>
    <t>SUPERVICION</t>
  </si>
  <si>
    <t xml:space="preserve">CONSTRUCCION DE PAVIMENTO CON CONCRETO HIDRAULICO EN LA CALLE COBRIZA, ENTRE DOLORES Y SANTA MARIA , EN LA COLONIA REAL DE MINAS, MUNICIPIO DE VILLA DE LA PAZ, S.L.P. </t>
  </si>
  <si>
    <t>IR-O-EST-245800052-1-2023</t>
  </si>
  <si>
    <t>17 DE FEBRERO</t>
  </si>
  <si>
    <t>24 DE FEBRERO 2023</t>
  </si>
  <si>
    <t>SAHF880803H68</t>
  </si>
  <si>
    <t>27 DE ABRIL 2023</t>
  </si>
  <si>
    <t>20 DE MARZO 2023</t>
  </si>
  <si>
    <t>21 DE MARZO 2023</t>
  </si>
  <si>
    <t xml:space="preserve">09 DE MAYO </t>
  </si>
  <si>
    <t>https://www.villadelapazslp.gob.mx/2021-2024/CEGAIP/Agosto/CONTRATOPAV.COBRIZACOL.REALDEMINAS2023.pdf</t>
  </si>
  <si>
    <t xml:space="preserve">HECTOR  ARTURO </t>
  </si>
  <si>
    <t xml:space="preserve">VILLANUEVA </t>
  </si>
  <si>
    <t xml:space="preserve">DE LA PIEDRA </t>
  </si>
  <si>
    <t>VIPH7808061N6</t>
  </si>
  <si>
    <t>IR-O-EST-245800052-5-2024</t>
  </si>
  <si>
    <t>09 DE AGOSTO 2023</t>
  </si>
  <si>
    <t xml:space="preserve">CONSTRUCCION DE PAVIMENTO CON CONCRETO HIDRAULICO Y ZAMPEADO EN CALLE CAMINO REAL,  EN LA LOCALIDAD DE LIMONES,  MUNICIPIO DE VILLA DE LA PAZ, S.L.P. </t>
  </si>
  <si>
    <t>24 DE  OCTUBRE  2023</t>
  </si>
  <si>
    <t xml:space="preserve">05 DE SEPTIEMBRE </t>
  </si>
  <si>
    <t>04 DE SEPTIEMBRE  2023</t>
  </si>
  <si>
    <t>CONTRATO DE PAV. LIMONES  2023</t>
  </si>
  <si>
    <t>DE LA PIEDRA</t>
  </si>
  <si>
    <t>VILLANUEVA</t>
  </si>
  <si>
    <t>HECTOR ARTURO</t>
  </si>
  <si>
    <t xml:space="preserve">LUCIO </t>
  </si>
  <si>
    <t xml:space="preserve">GONZALEZ </t>
  </si>
  <si>
    <t>CASTILLO</t>
  </si>
  <si>
    <t>SERGIO</t>
  </si>
  <si>
    <t xml:space="preserve">GARCIA </t>
  </si>
  <si>
    <t xml:space="preserve">LARA </t>
  </si>
  <si>
    <t>11 DE AGOSTO  2023</t>
  </si>
  <si>
    <t xml:space="preserve">PENDIENTE </t>
  </si>
  <si>
    <t>https://www.villadelapazslp.gob.mx/2021-2024/DOCUMENTOS/DESOCIAL/FISM_2023/INVITACION%20CUARTOS%20.pdf</t>
  </si>
  <si>
    <t>https://www.villadelapazslp.gob.mx/2021-2024/DOCUMENTOS/DESOCIAL/FISM_2023/INVITACION%20%20PAV%20COBRIZA%202023.pdf</t>
  </si>
  <si>
    <t>https://www.villadelapazslp.gob.mx/2021-2024/DOCUMENTOS/DESOCIAL/FISM_2023/INVITACION%20PAV.%20LIMONES%202023.pdf</t>
  </si>
  <si>
    <t>https://www.villadelapazslp.gob.mx/2021-2024/DOCUMENTOS/DESOCIAL/FISM_2023/PRESENTACION%20PROPUESTA%20CUARTOS.pdf</t>
  </si>
  <si>
    <t>https://www.villadelapazslp.gob.mx/2021-2024/DOCUMENTOS/DESOCIAL/FISM_2023/PRSENTACION%20PRESENTACION%20%20PAV.LIMONES.pdf</t>
  </si>
  <si>
    <t>https://www.villadelapazslp.gob.mx/2021-2024/DOCUMENTOS/DESOCIAL/FISM_2023/JUNTA%20DE%20ACLARACIONES%20CUARTOS.pdf</t>
  </si>
  <si>
    <t>https://www.villadelapazslp.gob.mx/2021-2024/DOCUMENTOS/DESOCIAL/FISM_2023/JUNTA%20ACLARACION%20PAV.%20COBRIZA.pdf</t>
  </si>
  <si>
    <t>https://www.villadelapazslp.gob.mx/2021-2024/DOCUMENTOS/DESOCIAL/FISM_2023/JUNTA%20DE%20ACLARACIONES%20PAV.%20LIMONES%2023.pdf</t>
  </si>
  <si>
    <t>https://www.villadelapazslp.gob.mx/2021-2024/DOCUMENTOS/DESOCIAL/FISM_2023/ACTA%20DE%20FALLO%20CUARTOS%2023.pdf</t>
  </si>
  <si>
    <t>ttps://www.villadelapazslp.gob.mx/2021-2024/DOCUMENTOS/DESOCIAL/FISM_2023/ACTA%20DE%20FALLO%20PAV.%20%20COBRIZA%2023.pdf</t>
  </si>
  <si>
    <t xml:space="preserve">
https://www.villadelapazslp.gob.mx/2021-2024/DOCUMENTOS/DESOCIAL/FISM_2023/ACTA%20DE%20FALLO%20PAVIMENTACION%20LIMONES%2023.pdf</t>
  </si>
  <si>
    <t>https://www.villadelapazslp.gob.mx/2021-2024/DOCUMENTOS/DESOCIAL/FISM_2023/IMPACTO%20AMBIENTAL%20CUARTOS%2023.pdf</t>
  </si>
  <si>
    <t>https://www.villadelapazslp.gob.mx/2021-2024/DOCUMENTOS/DESOCIAL/FISM_2023/IMPACTO%20AMBIENTAL%20PAV.%20COBRIZA%202023.pdf</t>
  </si>
  <si>
    <t xml:space="preserve">https://www.villadelapazslp.gob.mx/2021-2024/DOCUMENTOS/9_REUNION_CDSM_2023.PDF
</t>
  </si>
  <si>
    <t>https://www.villadelapazslp.gob.mx/2021-2024/DOCUMENTOS/9_REUNION_CDSM_2023.PDF</t>
  </si>
  <si>
    <t>https://www.villadelapazslp.gob.mx/2021-2024/DOCUMENTOS/DESOCIAL/FISM_2023/TERMINO%20DE%20OBRA%20DE%20CUARTOS%202023.pdf</t>
  </si>
  <si>
    <t>https://www.villadelapazslp.gob.mx/2021-2024/DOCUMENTOS/DESOCIAL/FISM_2023/ACTA%20DE%20ENTREGA-RECEPCION%20%20PAV.%20COBRIZA%2023.pdf</t>
  </si>
  <si>
    <t>https://www.villadelapazslp.gob.mx/2021-2024/DOCUMENTOS/DESOCIAL/FISM_2023/FINIQUITO%20TERMINO%20DE%20OBRAS%20CUARTOS%20.pdf</t>
  </si>
  <si>
    <t>http://www.villadelapazslp.gob.mx/2021-2024/CEGAIP/AVANCE%20DE%20OCTUBRE%202023.pdf</t>
  </si>
  <si>
    <t xml:space="preserve">01 DE DICIEMBRE </t>
  </si>
  <si>
    <t xml:space="preserve">1 DE DICIEMBRE </t>
  </si>
  <si>
    <t>31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</si>
</sst>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2" fillId="0" borderId="0" xfId="0" applyFont="1"/>
    <xf numFmtId="0" fontId="8" fillId="4" borderId="0" xfId="1" applyFill="1" applyBorder="1" applyAlignment="1">
      <alignment wrapText="1"/>
    </xf>
    <xf numFmtId="0" fontId="8" fillId="0" borderId="0" xfId="1"/>
    <xf numFmtId="0" fontId="1" fillId="4" borderId="0" xfId="0" applyFont="1" applyFill="1" applyAlignment="1">
      <alignment vertical="center"/>
    </xf>
    <xf numFmtId="0" fontId="1" fillId="0" borderId="0" xfId="0" applyFont="1"/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4" fontId="0" fillId="4" borderId="0" xfId="0" applyNumberFormat="1" applyFill="1"/>
    <xf numFmtId="164" fontId="8" fillId="4" borderId="0" xfId="1" applyNumberFormat="1" applyFill="1" applyAlignment="1">
      <alignment vertical="center"/>
    </xf>
    <xf numFmtId="164" fontId="0" fillId="4" borderId="0" xfId="0" quotePrefix="1" applyNumberFormat="1" applyFill="1" applyAlignment="1">
      <alignment horizontal="right" vertical="center"/>
    </xf>
    <xf numFmtId="14" fontId="7" fillId="4" borderId="0" xfId="0" applyNumberFormat="1" applyFont="1" applyFill="1" applyAlignment="1">
      <alignment vertical="center" wrapText="1"/>
    </xf>
    <xf numFmtId="0" fontId="8" fillId="4" borderId="0" xfId="1" applyFill="1" applyAlignment="1">
      <alignment vertical="center"/>
    </xf>
    <xf numFmtId="0" fontId="11" fillId="4" borderId="0" xfId="1" applyFont="1" applyFill="1" applyAlignment="1">
      <alignment wrapText="1"/>
    </xf>
    <xf numFmtId="0" fontId="8" fillId="4" borderId="0" xfId="1" applyFill="1" applyAlignment="1">
      <alignment vertical="center" wrapText="1"/>
    </xf>
    <xf numFmtId="0" fontId="8" fillId="0" borderId="0" xfId="1" applyFill="1" applyAlignment="1">
      <alignment wrapText="1"/>
    </xf>
    <xf numFmtId="0" fontId="8" fillId="4" borderId="0" xfId="1" applyFill="1" applyAlignment="1">
      <alignment horizontal="left" vertical="top" wrapText="1"/>
    </xf>
    <xf numFmtId="0" fontId="9" fillId="4" borderId="0" xfId="1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14" fontId="7" fillId="5" borderId="0" xfId="0" applyNumberFormat="1" applyFont="1" applyFill="1" applyAlignment="1">
      <alignment horizontal="center" vertical="center" wrapText="1"/>
    </xf>
    <xf numFmtId="14" fontId="7" fillId="4" borderId="0" xfId="0" applyNumberFormat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villadelapazslp.gob.mx/2021-2024/DOCUMENTOS/DESOCIAL/FISM_2023/JUNTA%20DE%20ACLARACIONES%20CUARTOS.pdf" TargetMode="External"/><Relationship Id="rId13" Type="http://schemas.openxmlformats.org/officeDocument/2006/relationships/hyperlink" Target="https://www.villadelapazslp.gob.mx/2021-2024/DOCUMENTOS/DESOCIAL/FISM_2023/IMPACTO%20AMBIENTAL%20PAV.%20COBRIZA%202023.pdf" TargetMode="External"/><Relationship Id="rId18" Type="http://schemas.openxmlformats.org/officeDocument/2006/relationships/hyperlink" Target="https://www.villadelapazslp.gob.mx/2021-2024/DOCUMENTOS/DESOCIAL/FISM_2023/ACTA%20DE%20ENTREGA-RECEPCION%20%20PAV.%20COBRIZA%2023.pdf" TargetMode="External"/><Relationship Id="rId3" Type="http://schemas.openxmlformats.org/officeDocument/2006/relationships/hyperlink" Target="https://www.villadelapazslp.gob.mx/2021-2024/DOCUMENTOS/DESOCIAL/FISM_2023/INVITACION%20CUARTOS%20.pdf" TargetMode="External"/><Relationship Id="rId21" Type="http://schemas.openxmlformats.org/officeDocument/2006/relationships/hyperlink" Target="http://www.villadelapazslp.gob.mx/2021-2024/CEGAIP/AVANCE%20DE%20OCTUBRE%202023.pdf" TargetMode="External"/><Relationship Id="rId7" Type="http://schemas.openxmlformats.org/officeDocument/2006/relationships/hyperlink" Target="https://www.villadelapazslp.gob.mx/2021-2024/DOCUMENTOS/DESOCIAL/FISM_2023/PRSENTACION%20PRESENTACION%20%20PAV.LIMONES.pdf" TargetMode="External"/><Relationship Id="rId12" Type="http://schemas.openxmlformats.org/officeDocument/2006/relationships/hyperlink" Target="https://www.villadelapazslp.gob.mx/2021-2024/DOCUMENTOS/DESOCIAL/FISM_2023/IMPACTO%20AMBIENTAL%20CUARTOS%2023.pdf" TargetMode="External"/><Relationship Id="rId17" Type="http://schemas.openxmlformats.org/officeDocument/2006/relationships/hyperlink" Target="https://www.villadelapazslp.gob.mx/2021-2024/DOCUMENTOS/DESOCIAL/FISM_2023/TERMINO%20DE%20OBRA%20DE%20CUARTOS%202023.pdf" TargetMode="External"/><Relationship Id="rId2" Type="http://schemas.openxmlformats.org/officeDocument/2006/relationships/hyperlink" Target="https://www.villadelapazslp.gob.mx/2021-2024/CEGAIP/Agosto/CONTRATOPAV.COBRIZACOL.REALDEMINAS2023.pdf" TargetMode="External"/><Relationship Id="rId16" Type="http://schemas.openxmlformats.org/officeDocument/2006/relationships/hyperlink" Target="https://www.villadelapazslp.gob.mx/2021-2024/DOCUMENTOS/9_REUNION_CDSM_2023.PDF" TargetMode="External"/><Relationship Id="rId20" Type="http://schemas.openxmlformats.org/officeDocument/2006/relationships/hyperlink" Target="http://www.villadelapazslp.gob.mx/2021-2024/CEGAIP/AVANCE%20DE%20OCTUBRE%202023.pdf" TargetMode="External"/><Relationship Id="rId1" Type="http://schemas.openxmlformats.org/officeDocument/2006/relationships/hyperlink" Target="https://www.villadelapazslp.gob.mx/2021-2024/CEGAIP/Agosto/CONTRATODECUARTOS2023.pdf" TargetMode="External"/><Relationship Id="rId6" Type="http://schemas.openxmlformats.org/officeDocument/2006/relationships/hyperlink" Target="https://www.villadelapazslp.gob.mx/2021-2024/DOCUMENTOS/DESOCIAL/FISM_2023/PRESENTACION%20PROPUESTA%20CUARTOS.pdf" TargetMode="External"/><Relationship Id="rId11" Type="http://schemas.openxmlformats.org/officeDocument/2006/relationships/hyperlink" Target="https://www.villadelapazslp.gob.mx/2021-2024/DOCUMENTOS/DESOCIAL/FISM_2023/ACTA%20DE%20FALLO%20CUARTOS%2023.pdf" TargetMode="External"/><Relationship Id="rId5" Type="http://schemas.openxmlformats.org/officeDocument/2006/relationships/hyperlink" Target="https://www.villadelapazslp.gob.mx/2021-2024/DOCUMENTOS/DESOCIAL/FISM_2023/INVITACION%20PAV.%20LIMONES%202023.pdf" TargetMode="External"/><Relationship Id="rId15" Type="http://schemas.openxmlformats.org/officeDocument/2006/relationships/hyperlink" Target="https://www.villadelapazslp.gob.mx/2021-2024/DOCUMENTOS/9_REUNION_CDSM_2023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villadelapazslp.gob.mx/2021-2024/DOCUMENTOS/DESOCIAL/FISM_2023/JUNTA%20DE%20ACLARACIONES%20PAV.%20LIMONES%2023.pdf" TargetMode="External"/><Relationship Id="rId19" Type="http://schemas.openxmlformats.org/officeDocument/2006/relationships/hyperlink" Target="https://www.villadelapazslp.gob.mx/2021-2024/DOCUMENTOS/DESOCIAL/FISM_2023/FINIQUITO%20TERMINO%20DE%20OBRAS%20CUARTOS%20.pdf" TargetMode="External"/><Relationship Id="rId4" Type="http://schemas.openxmlformats.org/officeDocument/2006/relationships/hyperlink" Target="https://www.villadelapazslp.gob.mx/2021-2024/DOCUMENTOS/DESOCIAL/FISM_2023/INVITACION%20%20PAV%20COBRIZA%202023.pdf" TargetMode="External"/><Relationship Id="rId9" Type="http://schemas.openxmlformats.org/officeDocument/2006/relationships/hyperlink" Target="https://www.villadelapazslp.gob.mx/2021-2024/DOCUMENTOS/DESOCIAL/FISM_2023/JUNTA%20ACLARACION%20PAV.%20COBRIZA.pdf" TargetMode="External"/><Relationship Id="rId14" Type="http://schemas.openxmlformats.org/officeDocument/2006/relationships/hyperlink" Target="https://www.villadelapazslp.gob.mx/2021-2024/DOCUMENTOS/9_REUNION_CDSM_2023.PDF" TargetMode="External"/><Relationship Id="rId22" Type="http://schemas.openxmlformats.org/officeDocument/2006/relationships/hyperlink" Target="http://www.villadelapazslp.gob.mx/2021-2024/CEGAIP/AVANCE%20DE%20OCTUBR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BH20"/>
  <sheetViews>
    <sheetView tabSelected="1" topLeftCell="A6" zoomScaleNormal="100" workbookViewId="0">
      <selection activeCell="A6" sqref="A6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2.75" customHeight="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2" t="s">
        <v>76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20" customFormat="1" ht="45" x14ac:dyDescent="0.25">
      <c r="A8" s="20">
        <v>2023</v>
      </c>
      <c r="B8" s="20" t="s">
        <v>289</v>
      </c>
      <c r="C8" s="20" t="s">
        <v>291</v>
      </c>
      <c r="D8" s="20" t="s">
        <v>138</v>
      </c>
      <c r="E8" s="20" t="s">
        <v>140</v>
      </c>
      <c r="F8" s="20">
        <v>1</v>
      </c>
      <c r="G8" s="20" t="s">
        <v>216</v>
      </c>
      <c r="H8" s="26" t="s">
        <v>270</v>
      </c>
      <c r="I8" s="15" t="s">
        <v>218</v>
      </c>
      <c r="J8" s="3" t="s">
        <v>217</v>
      </c>
      <c r="K8" s="20">
        <v>1</v>
      </c>
      <c r="L8" s="15" t="s">
        <v>219</v>
      </c>
      <c r="M8" s="20">
        <v>1</v>
      </c>
      <c r="N8" s="20">
        <v>1</v>
      </c>
      <c r="O8" s="26" t="s">
        <v>275</v>
      </c>
      <c r="P8" s="28" t="s">
        <v>273</v>
      </c>
      <c r="Q8" s="26" t="s">
        <v>278</v>
      </c>
      <c r="R8" s="20" t="s">
        <v>206</v>
      </c>
      <c r="S8" s="20" t="s">
        <v>230</v>
      </c>
      <c r="T8" s="20" t="s">
        <v>208</v>
      </c>
      <c r="U8" s="20" t="s">
        <v>214</v>
      </c>
      <c r="V8" s="20" t="s">
        <v>210</v>
      </c>
      <c r="W8" s="20" t="s">
        <v>217</v>
      </c>
      <c r="X8" s="20" t="s">
        <v>204</v>
      </c>
      <c r="Y8" s="20" t="s">
        <v>204</v>
      </c>
      <c r="Z8" s="20" t="s">
        <v>204</v>
      </c>
      <c r="AA8" s="20" t="s">
        <v>216</v>
      </c>
      <c r="AB8" s="3" t="s">
        <v>243</v>
      </c>
      <c r="AC8" s="21">
        <f>AD8/1.16</f>
        <v>1724137.9310344828</v>
      </c>
      <c r="AD8" s="22">
        <v>2000000</v>
      </c>
      <c r="AE8" s="22">
        <v>2000000</v>
      </c>
      <c r="AF8" s="22">
        <v>2000000</v>
      </c>
      <c r="AG8" s="22" t="s">
        <v>231</v>
      </c>
      <c r="AH8" s="21" t="s">
        <v>198</v>
      </c>
      <c r="AI8" s="21" t="s">
        <v>232</v>
      </c>
      <c r="AJ8" s="21" t="str">
        <f>W8</f>
        <v>CONSTRUCCION DE 25 CUARTOS DORMITORIOS EN  LAS COMUNIDADES DE LAURELES, LA BOCA, BARBECHOS, EL JATO Y CABECERA MUNICIPAL</v>
      </c>
      <c r="AK8" s="21" t="s">
        <v>234</v>
      </c>
      <c r="AL8" s="21" t="s">
        <v>233</v>
      </c>
      <c r="AM8" s="23" t="s">
        <v>235</v>
      </c>
      <c r="AN8" s="21" t="s">
        <v>198</v>
      </c>
      <c r="AO8" s="24" t="s">
        <v>7</v>
      </c>
      <c r="AP8" s="20" t="s">
        <v>147</v>
      </c>
      <c r="AQ8" s="20" t="s">
        <v>236</v>
      </c>
      <c r="AR8" s="20" t="s">
        <v>236</v>
      </c>
      <c r="AS8" s="20" t="s">
        <v>217</v>
      </c>
      <c r="AT8" s="20" t="s">
        <v>217</v>
      </c>
      <c r="AU8" s="28" t="s">
        <v>281</v>
      </c>
      <c r="AV8" s="20" t="s">
        <v>197</v>
      </c>
      <c r="AW8" s="3" t="s">
        <v>150</v>
      </c>
      <c r="AX8" s="20" t="s">
        <v>197</v>
      </c>
      <c r="AY8" s="20">
        <v>1</v>
      </c>
      <c r="AZ8" s="20" t="s">
        <v>237</v>
      </c>
      <c r="BA8" s="28" t="s">
        <v>283</v>
      </c>
      <c r="BB8" s="26" t="s">
        <v>288</v>
      </c>
      <c r="BC8" s="26" t="s">
        <v>285</v>
      </c>
      <c r="BD8" s="26" t="s">
        <v>287</v>
      </c>
      <c r="BE8" s="20" t="s">
        <v>205</v>
      </c>
      <c r="BF8" s="36">
        <v>45301</v>
      </c>
      <c r="BG8" s="25">
        <v>45301</v>
      </c>
    </row>
    <row r="9" spans="1:60" s="3" customFormat="1" ht="27" customHeight="1" x14ac:dyDescent="0.25">
      <c r="A9">
        <v>2023</v>
      </c>
      <c r="B9" t="s">
        <v>289</v>
      </c>
      <c r="C9" t="s">
        <v>291</v>
      </c>
      <c r="D9" s="3" t="s">
        <v>138</v>
      </c>
      <c r="E9" s="3" t="s">
        <v>140</v>
      </c>
      <c r="F9" s="3">
        <v>2</v>
      </c>
      <c r="G9" s="3" t="s">
        <v>239</v>
      </c>
      <c r="H9" s="6" t="s">
        <v>271</v>
      </c>
      <c r="I9" s="3" t="s">
        <v>240</v>
      </c>
      <c r="J9" t="s">
        <v>238</v>
      </c>
      <c r="K9" s="3">
        <v>2</v>
      </c>
      <c r="L9" s="3" t="s">
        <v>241</v>
      </c>
      <c r="M9" s="3">
        <v>2</v>
      </c>
      <c r="N9" s="3">
        <v>2</v>
      </c>
      <c r="O9" s="6" t="s">
        <v>276</v>
      </c>
      <c r="P9" s="6"/>
      <c r="Q9" s="13" t="s">
        <v>279</v>
      </c>
      <c r="R9" t="s">
        <v>211</v>
      </c>
      <c r="S9" t="s">
        <v>212</v>
      </c>
      <c r="T9" t="s">
        <v>213</v>
      </c>
      <c r="U9" t="s">
        <v>209</v>
      </c>
      <c r="V9" t="s">
        <v>215</v>
      </c>
      <c r="W9" t="s">
        <v>238</v>
      </c>
      <c r="X9" s="10" t="s">
        <v>204</v>
      </c>
      <c r="Y9" s="10" t="s">
        <v>204</v>
      </c>
      <c r="AA9" s="3" t="s">
        <v>239</v>
      </c>
      <c r="AB9" t="s">
        <v>244</v>
      </c>
      <c r="AC9" s="11">
        <f>AD9/1.16</f>
        <v>2161214.1896551726</v>
      </c>
      <c r="AD9" s="5">
        <v>2507008.46</v>
      </c>
      <c r="AE9" s="5">
        <v>2507008.46</v>
      </c>
      <c r="AF9" s="5">
        <v>2507008.46</v>
      </c>
      <c r="AG9" t="s">
        <v>231</v>
      </c>
      <c r="AH9" s="11" t="s">
        <v>198</v>
      </c>
      <c r="AI9" s="11" t="s">
        <v>232</v>
      </c>
      <c r="AJ9" t="s">
        <v>238</v>
      </c>
      <c r="AK9" s="3" t="s">
        <v>245</v>
      </c>
      <c r="AL9" s="3" t="s">
        <v>246</v>
      </c>
      <c r="AM9" s="7" t="s">
        <v>247</v>
      </c>
      <c r="AN9" s="3" t="s">
        <v>198</v>
      </c>
      <c r="AO9" s="17">
        <v>2</v>
      </c>
      <c r="AP9" s="3" t="s">
        <v>147</v>
      </c>
      <c r="AQ9" s="10" t="s">
        <v>236</v>
      </c>
      <c r="AR9" s="10" t="s">
        <v>236</v>
      </c>
      <c r="AS9" s="3" t="s">
        <v>238</v>
      </c>
      <c r="AT9" s="3" t="s">
        <v>238</v>
      </c>
      <c r="AU9" s="30" t="s">
        <v>282</v>
      </c>
      <c r="AV9" s="3" t="s">
        <v>197</v>
      </c>
      <c r="AW9" t="s">
        <v>150</v>
      </c>
      <c r="AX9" s="10" t="s">
        <v>197</v>
      </c>
      <c r="AY9" s="3">
        <v>2</v>
      </c>
      <c r="AZ9" s="3" t="s">
        <v>237</v>
      </c>
      <c r="BA9" s="26" t="s">
        <v>284</v>
      </c>
      <c r="BB9" s="26" t="s">
        <v>288</v>
      </c>
      <c r="BC9" s="6" t="s">
        <v>286</v>
      </c>
      <c r="BD9" s="20" t="s">
        <v>197</v>
      </c>
      <c r="BE9" s="10" t="s">
        <v>205</v>
      </c>
      <c r="BF9" s="35">
        <v>45301</v>
      </c>
      <c r="BG9" s="4">
        <v>45301</v>
      </c>
    </row>
    <row r="10" spans="1:60" ht="90" x14ac:dyDescent="0.25">
      <c r="A10" s="10">
        <v>2023</v>
      </c>
      <c r="B10" s="20" t="s">
        <v>290</v>
      </c>
      <c r="C10" s="10" t="s">
        <v>291</v>
      </c>
      <c r="D10" t="s">
        <v>138</v>
      </c>
      <c r="E10" t="s">
        <v>140</v>
      </c>
      <c r="F10">
        <v>3</v>
      </c>
      <c r="G10" s="3" t="s">
        <v>252</v>
      </c>
      <c r="H10" s="14" t="s">
        <v>272</v>
      </c>
      <c r="I10" t="s">
        <v>253</v>
      </c>
      <c r="J10" s="16" t="s">
        <v>254</v>
      </c>
      <c r="K10">
        <v>3</v>
      </c>
      <c r="L10" t="s">
        <v>268</v>
      </c>
      <c r="M10" s="19">
        <v>3</v>
      </c>
      <c r="N10">
        <v>3</v>
      </c>
      <c r="O10" s="7" t="s">
        <v>277</v>
      </c>
      <c r="P10" s="7" t="s">
        <v>274</v>
      </c>
      <c r="Q10" s="29" t="s">
        <v>280</v>
      </c>
      <c r="R10" t="s">
        <v>248</v>
      </c>
      <c r="S10" t="s">
        <v>249</v>
      </c>
      <c r="T10" t="s">
        <v>250</v>
      </c>
      <c r="U10" t="s">
        <v>214</v>
      </c>
      <c r="V10" t="s">
        <v>251</v>
      </c>
      <c r="W10" s="16" t="s">
        <v>254</v>
      </c>
      <c r="X10" s="10" t="s">
        <v>204</v>
      </c>
      <c r="Y10" s="10" t="s">
        <v>204</v>
      </c>
      <c r="AA10" s="3" t="s">
        <v>252</v>
      </c>
      <c r="AB10" t="s">
        <v>257</v>
      </c>
      <c r="AC10" s="11">
        <f>AD10/1.16</f>
        <v>1379865.9482758623</v>
      </c>
      <c r="AD10" s="5">
        <v>1600644.5</v>
      </c>
      <c r="AE10" s="5">
        <v>1600644.5</v>
      </c>
      <c r="AF10" s="5">
        <v>1600644.5</v>
      </c>
      <c r="AG10" t="s">
        <v>231</v>
      </c>
      <c r="AH10" t="s">
        <v>198</v>
      </c>
      <c r="AI10" t="s">
        <v>232</v>
      </c>
      <c r="AJ10" s="16" t="s">
        <v>254</v>
      </c>
      <c r="AK10" t="s">
        <v>256</v>
      </c>
      <c r="AL10" t="s">
        <v>255</v>
      </c>
      <c r="AM10" s="7" t="s">
        <v>258</v>
      </c>
      <c r="AN10" t="s">
        <v>198</v>
      </c>
      <c r="AO10" s="18">
        <v>3</v>
      </c>
      <c r="AP10" t="s">
        <v>147</v>
      </c>
      <c r="AQ10" s="10" t="s">
        <v>236</v>
      </c>
      <c r="AR10" s="10" t="s">
        <v>236</v>
      </c>
      <c r="AS10" s="16" t="s">
        <v>254</v>
      </c>
      <c r="AT10" s="16" t="s">
        <v>254</v>
      </c>
      <c r="AU10" s="31" t="s">
        <v>269</v>
      </c>
      <c r="AV10" t="s">
        <v>197</v>
      </c>
      <c r="AW10" t="s">
        <v>149</v>
      </c>
      <c r="AX10" s="10" t="s">
        <v>197</v>
      </c>
      <c r="AY10">
        <v>3</v>
      </c>
      <c r="AZ10" t="s">
        <v>237</v>
      </c>
      <c r="BA10" s="26" t="s">
        <v>284</v>
      </c>
      <c r="BB10" s="26" t="s">
        <v>288</v>
      </c>
      <c r="BC10" t="s">
        <v>197</v>
      </c>
      <c r="BD10" t="s">
        <v>197</v>
      </c>
      <c r="BE10" t="s">
        <v>205</v>
      </c>
      <c r="BF10" s="35">
        <v>45301</v>
      </c>
      <c r="BG10" s="4">
        <v>45301</v>
      </c>
    </row>
    <row r="11" spans="1:60" ht="27.75" customHeight="1" x14ac:dyDescent="0.25">
      <c r="H11" s="27"/>
      <c r="J11" s="12"/>
      <c r="O11" s="6"/>
      <c r="P11" s="6"/>
      <c r="Q11" s="6"/>
      <c r="R11" s="3"/>
      <c r="S11" s="3"/>
      <c r="T11" s="3"/>
      <c r="U11" s="3"/>
      <c r="V11" s="3"/>
      <c r="X11" s="3"/>
      <c r="Y11" s="3"/>
      <c r="Z11" s="3"/>
      <c r="AA11" s="3"/>
      <c r="AB11" s="3"/>
      <c r="AC11" s="9"/>
      <c r="AD11" s="5"/>
      <c r="AE11" s="5"/>
      <c r="AF11" s="5"/>
      <c r="AM11" s="14"/>
      <c r="BB11" s="3"/>
      <c r="BF11" s="4"/>
      <c r="BG11" s="4"/>
    </row>
    <row r="12" spans="1:60" x14ac:dyDescent="0.25">
      <c r="J12" s="8"/>
      <c r="AC12" s="5"/>
      <c r="AD12" s="5"/>
      <c r="AU12" s="6"/>
      <c r="BA12" s="6"/>
      <c r="BB12" s="6"/>
      <c r="BF12" s="4"/>
      <c r="BG12" s="4"/>
    </row>
    <row r="13" spans="1:60" x14ac:dyDescent="0.25">
      <c r="AC13" s="5"/>
      <c r="AD13" s="5"/>
    </row>
    <row r="14" spans="1:60" x14ac:dyDescent="0.25">
      <c r="AC14" s="5"/>
      <c r="AD14" s="5"/>
    </row>
    <row r="15" spans="1:60" x14ac:dyDescent="0.25">
      <c r="AC15" s="5"/>
      <c r="AD15" s="5"/>
    </row>
    <row r="16" spans="1:60" x14ac:dyDescent="0.25">
      <c r="AC16" s="5"/>
      <c r="AD16" s="5"/>
    </row>
    <row r="17" spans="16:30" x14ac:dyDescent="0.25">
      <c r="P17" s="14"/>
      <c r="AC17" s="5"/>
      <c r="AD17" s="5"/>
    </row>
    <row r="18" spans="16:30" x14ac:dyDescent="0.25">
      <c r="AC18" s="5"/>
      <c r="AD18" s="5"/>
    </row>
    <row r="19" spans="16:30" x14ac:dyDescent="0.25">
      <c r="AC19" s="5"/>
      <c r="AD19" s="5"/>
    </row>
    <row r="20" spans="16:30" x14ac:dyDescent="0.25">
      <c r="AC20" s="5"/>
      <c r="AD20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8:AP200" xr:uid="{00000000-0002-0000-0000-000000000000}">
      <formula1>Hidden_341</formula1>
    </dataValidation>
    <dataValidation type="list" allowBlank="1" showErrorMessage="1" sqref="AW8:AW200" xr:uid="{00000000-0002-0000-0000-000001000000}">
      <formula1>Hidden_448</formula1>
    </dataValidation>
    <dataValidation type="list" allowBlank="1" showErrorMessage="1" sqref="AX11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hyperlinks>
    <hyperlink ref="AM8" r:id="rId1" xr:uid="{B860F1A9-E435-425E-9DAF-809C68876C6F}"/>
    <hyperlink ref="AM9" r:id="rId2" xr:uid="{C79B5BC3-97E4-41C4-86D7-49AB3A11CBC9}"/>
    <hyperlink ref="H8" r:id="rId3" xr:uid="{94983E5F-B420-44C0-8416-034D4C689F8D}"/>
    <hyperlink ref="H9" r:id="rId4" xr:uid="{CAA5D1A9-FBFD-4C93-BE0E-80AA90854195}"/>
    <hyperlink ref="H10" r:id="rId5" xr:uid="{FE409442-9C89-46DB-8C23-974F23B12F83}"/>
    <hyperlink ref="P8" r:id="rId6" xr:uid="{A1BD0A97-FCD5-4067-8476-A3DD2C043C59}"/>
    <hyperlink ref="P10" r:id="rId7" xr:uid="{9C9CFF5F-1EFD-4202-A61F-9181B9FF592B}"/>
    <hyperlink ref="O8" r:id="rId8" xr:uid="{0B885E56-C5C7-4EB0-A9CA-C81812DD405C}"/>
    <hyperlink ref="O9" r:id="rId9" xr:uid="{AE10896E-6D36-4B7C-9088-EFF7BAEF6215}"/>
    <hyperlink ref="O10" r:id="rId10" xr:uid="{61C1A12D-8A29-47F0-A033-279B9BFBE2AA}"/>
    <hyperlink ref="Q8" r:id="rId11" xr:uid="{3D0A1FB4-A826-4567-900E-4C941CFF0836}"/>
    <hyperlink ref="AU8" r:id="rId12" xr:uid="{EFF15E07-5DDB-4EC8-9D36-06ABCCA75D00}"/>
    <hyperlink ref="AU9" r:id="rId13" xr:uid="{6C34E17A-7A4A-42D9-8451-C80C0D09DB30}"/>
    <hyperlink ref="BA8" r:id="rId14" xr:uid="{3017FB25-E48C-4C19-80D3-8F8626B02BA5}"/>
    <hyperlink ref="BA9" r:id="rId15" xr:uid="{87D953AB-1493-4828-BF72-11F4FB6C6D94}"/>
    <hyperlink ref="BA10" r:id="rId16" xr:uid="{87D953AB-1493-4828-BF72-11F4FB6C6D94}"/>
    <hyperlink ref="BC8" r:id="rId17" xr:uid="{10A6B451-436D-40D0-AE2A-9B9305002B9C}"/>
    <hyperlink ref="BC9" r:id="rId18" xr:uid="{A0244D40-89DF-49D4-AA45-2A6A5220CBA8}"/>
    <hyperlink ref="BD8" r:id="rId19" xr:uid="{02DCCEEA-7AEA-402E-A19C-81F28AAFBDE0}"/>
    <hyperlink ref="BB8" r:id="rId20" xr:uid="{B3C8E9AD-6C20-476B-B84A-4A3AFA9E6AB9}"/>
    <hyperlink ref="BB9" r:id="rId21" xr:uid="{DC0B0C2B-6F44-45E9-9D33-0FB2DF25B898}"/>
    <hyperlink ref="BB10" r:id="rId22" xr:uid="{57B01694-60B3-4CB3-9196-E02F44004FDD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210</v>
      </c>
    </row>
    <row r="8" spans="1:6" x14ac:dyDescent="0.25">
      <c r="A8">
        <v>2</v>
      </c>
      <c r="B8" t="s">
        <v>211</v>
      </c>
      <c r="C8" t="s">
        <v>212</v>
      </c>
      <c r="D8" t="s">
        <v>213</v>
      </c>
      <c r="E8" t="s">
        <v>214</v>
      </c>
      <c r="F8" t="s">
        <v>215</v>
      </c>
    </row>
    <row r="12" spans="1:6" x14ac:dyDescent="0.25">
      <c r="A12">
        <v>3</v>
      </c>
      <c r="B12" t="s">
        <v>248</v>
      </c>
      <c r="C12" t="s">
        <v>249</v>
      </c>
      <c r="D12" t="s">
        <v>250</v>
      </c>
      <c r="E12" t="s">
        <v>214</v>
      </c>
      <c r="F12" t="s">
        <v>251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210</v>
      </c>
    </row>
    <row r="8" spans="1:6" x14ac:dyDescent="0.25">
      <c r="A8">
        <v>2</v>
      </c>
      <c r="B8" t="s">
        <v>211</v>
      </c>
      <c r="C8" t="s">
        <v>212</v>
      </c>
      <c r="D8" t="s">
        <v>213</v>
      </c>
      <c r="E8" t="s">
        <v>214</v>
      </c>
      <c r="F8" t="s">
        <v>215</v>
      </c>
    </row>
    <row r="12" spans="1:6" x14ac:dyDescent="0.25">
      <c r="A12">
        <v>3</v>
      </c>
      <c r="B12" t="s">
        <v>248</v>
      </c>
      <c r="C12" t="s">
        <v>249</v>
      </c>
      <c r="D12" t="s">
        <v>250</v>
      </c>
      <c r="E12" t="s">
        <v>214</v>
      </c>
      <c r="F12" t="s">
        <v>251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220</v>
      </c>
      <c r="C4" t="s">
        <v>221</v>
      </c>
      <c r="D4" t="s">
        <v>222</v>
      </c>
      <c r="E4" t="s">
        <v>209</v>
      </c>
    </row>
    <row r="5" spans="1:6" x14ac:dyDescent="0.25">
      <c r="B5" t="s">
        <v>223</v>
      </c>
      <c r="C5" t="s">
        <v>224</v>
      </c>
      <c r="D5" t="s">
        <v>225</v>
      </c>
      <c r="E5" t="s">
        <v>209</v>
      </c>
    </row>
    <row r="6" spans="1:6" x14ac:dyDescent="0.25">
      <c r="B6" t="s">
        <v>226</v>
      </c>
      <c r="C6" t="s">
        <v>228</v>
      </c>
      <c r="D6" t="s">
        <v>227</v>
      </c>
      <c r="E6" t="s">
        <v>209</v>
      </c>
      <c r="F6" t="s">
        <v>210</v>
      </c>
    </row>
    <row r="7" spans="1:6" x14ac:dyDescent="0.25">
      <c r="B7" t="s">
        <v>229</v>
      </c>
      <c r="C7" t="s">
        <v>200</v>
      </c>
      <c r="D7" t="s">
        <v>201</v>
      </c>
      <c r="F7" t="s">
        <v>202</v>
      </c>
    </row>
    <row r="9" spans="1:6" x14ac:dyDescent="0.25">
      <c r="A9">
        <v>2</v>
      </c>
    </row>
    <row r="12" spans="1:6" x14ac:dyDescent="0.25">
      <c r="B12" t="s">
        <v>229</v>
      </c>
      <c r="C12" t="s">
        <v>200</v>
      </c>
      <c r="D12" t="s">
        <v>201</v>
      </c>
      <c r="F12" t="s">
        <v>202</v>
      </c>
    </row>
    <row r="14" spans="1:6" x14ac:dyDescent="0.25">
      <c r="A14">
        <v>3</v>
      </c>
      <c r="B14" t="s">
        <v>261</v>
      </c>
      <c r="C14" t="s">
        <v>260</v>
      </c>
      <c r="D14" t="s">
        <v>259</v>
      </c>
      <c r="E14" s="19" t="s">
        <v>209</v>
      </c>
      <c r="F14" t="s">
        <v>251</v>
      </c>
    </row>
    <row r="15" spans="1:6" x14ac:dyDescent="0.25">
      <c r="B15" t="s">
        <v>262</v>
      </c>
      <c r="C15" t="s">
        <v>263</v>
      </c>
      <c r="D15" t="s">
        <v>264</v>
      </c>
      <c r="E15" t="s">
        <v>209</v>
      </c>
    </row>
    <row r="16" spans="1:6" x14ac:dyDescent="0.25">
      <c r="B16" t="s">
        <v>265</v>
      </c>
      <c r="C16" t="s">
        <v>266</v>
      </c>
      <c r="D16" t="s">
        <v>267</v>
      </c>
      <c r="E16" t="s">
        <v>209</v>
      </c>
    </row>
    <row r="17" spans="2:6" x14ac:dyDescent="0.25">
      <c r="B17" t="s">
        <v>229</v>
      </c>
      <c r="C17" t="s">
        <v>200</v>
      </c>
      <c r="D17" t="s">
        <v>201</v>
      </c>
      <c r="F17" t="s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202</v>
      </c>
      <c r="F5" t="s">
        <v>203</v>
      </c>
    </row>
    <row r="6" spans="1:6" x14ac:dyDescent="0.25">
      <c r="A6">
        <v>3</v>
      </c>
      <c r="B6" t="s">
        <v>199</v>
      </c>
      <c r="C6" t="s">
        <v>200</v>
      </c>
      <c r="D6" t="s">
        <v>201</v>
      </c>
      <c r="E6" t="s">
        <v>242</v>
      </c>
      <c r="F6" t="s">
        <v>203</v>
      </c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236</v>
      </c>
    </row>
    <row r="5" spans="1:2" x14ac:dyDescent="0.25">
      <c r="A5">
        <v>2</v>
      </c>
      <c r="B5" t="s">
        <v>236</v>
      </c>
    </row>
    <row r="6" spans="1:2" x14ac:dyDescent="0.25">
      <c r="A6">
        <v>3</v>
      </c>
      <c r="B6" t="s">
        <v>236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  <row r="5" spans="1:5" x14ac:dyDescent="0.25">
      <c r="A5">
        <v>2</v>
      </c>
      <c r="B5" t="s">
        <v>198</v>
      </c>
      <c r="C5" t="s">
        <v>198</v>
      </c>
      <c r="D5" t="s">
        <v>198</v>
      </c>
      <c r="E5" t="s">
        <v>198</v>
      </c>
    </row>
    <row r="6" spans="1:5" x14ac:dyDescent="0.25">
      <c r="A6">
        <v>3</v>
      </c>
      <c r="B6" t="s">
        <v>198</v>
      </c>
      <c r="C6" t="s">
        <v>198</v>
      </c>
      <c r="D6" t="s">
        <v>198</v>
      </c>
      <c r="E6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2018-06-16T16:24:55Z</dcterms:created>
  <dcterms:modified xsi:type="dcterms:W3CDTF">2024-01-10T16:17:20Z</dcterms:modified>
</cp:coreProperties>
</file>