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3\7. FRACCIÓN XXXVII\06 JUNIO\"/>
    </mc:Choice>
  </mc:AlternateContent>
  <bookViews>
    <workbookView xWindow="0" yWindow="0" windowWidth="24000" windowHeight="9300"/>
  </bookViews>
  <sheets>
    <sheet name="Reporte de Formatos" sheetId="1" r:id="rId1"/>
  </sheets>
  <calcPr calcId="162913"/>
</workbook>
</file>

<file path=xl/calcChain.xml><?xml version="1.0" encoding="utf-8"?>
<calcChain xmlns="http://schemas.openxmlformats.org/spreadsheetml/2006/main">
  <c r="K26" i="1" l="1"/>
  <c r="L26" i="1" s="1"/>
  <c r="K79" i="1" l="1"/>
  <c r="L79" i="1" s="1"/>
  <c r="L68" i="1" l="1"/>
  <c r="K60" i="1" l="1"/>
  <c r="L60" i="1" s="1"/>
  <c r="M60" i="1" s="1"/>
  <c r="K15" i="1" l="1"/>
  <c r="L15" i="1" s="1"/>
  <c r="M15" i="1" s="1"/>
  <c r="K70" i="1" l="1"/>
  <c r="L70" i="1" s="1"/>
  <c r="M70" i="1" s="1"/>
  <c r="K59" i="1" l="1"/>
  <c r="L59" i="1" s="1"/>
  <c r="M59" i="1" s="1"/>
  <c r="K43" i="1" l="1"/>
  <c r="L43" i="1" l="1"/>
  <c r="K25" i="1"/>
  <c r="L25" i="1" s="1"/>
  <c r="M25" i="1" s="1"/>
  <c r="M43" i="1" l="1"/>
  <c r="K22" i="1"/>
  <c r="L22" i="1" s="1"/>
  <c r="K77" i="1" l="1"/>
  <c r="L77" i="1" s="1"/>
  <c r="M77" i="1" s="1"/>
  <c r="K42" i="1" l="1"/>
  <c r="L42" i="1" s="1"/>
  <c r="M42" i="1" s="1"/>
  <c r="K24" i="1" l="1"/>
  <c r="L24" i="1" s="1"/>
  <c r="M24" i="1" s="1"/>
  <c r="I18" i="1" l="1"/>
  <c r="K10" i="1" l="1"/>
  <c r="K74" i="1" l="1"/>
  <c r="L74" i="1" s="1"/>
  <c r="M74" i="1" s="1"/>
  <c r="K58" i="1" l="1"/>
  <c r="L58" i="1" s="1"/>
  <c r="M58" i="1" s="1"/>
  <c r="M12" i="1" l="1"/>
  <c r="I9" i="1" l="1"/>
  <c r="I10" i="1"/>
  <c r="I11" i="1"/>
  <c r="I12" i="1"/>
  <c r="I13" i="1"/>
  <c r="I14" i="1"/>
  <c r="I15" i="1"/>
  <c r="I16" i="1"/>
  <c r="I17" i="1"/>
  <c r="I19" i="1"/>
  <c r="I20" i="1"/>
  <c r="I21" i="1"/>
  <c r="I22" i="1"/>
  <c r="I23" i="1"/>
  <c r="I24" i="1"/>
  <c r="I25" i="1"/>
  <c r="I26" i="1"/>
  <c r="I27" i="1"/>
  <c r="I28" i="1"/>
  <c r="I29" i="1"/>
  <c r="I30" i="1"/>
  <c r="I31" i="1"/>
  <c r="I32" i="1"/>
  <c r="I33" i="1"/>
  <c r="I34" i="1"/>
  <c r="I35" i="1"/>
  <c r="I36" i="1"/>
  <c r="I37" i="1"/>
  <c r="I38" i="1"/>
  <c r="I39" i="1"/>
  <c r="I40" i="1"/>
  <c r="I41" i="1"/>
  <c r="I42" i="1"/>
  <c r="I44" i="1"/>
  <c r="I45" i="1"/>
  <c r="I46" i="1"/>
  <c r="I47" i="1"/>
  <c r="I48" i="1"/>
  <c r="I49" i="1"/>
  <c r="I50" i="1"/>
  <c r="I51" i="1"/>
  <c r="I52" i="1"/>
  <c r="I53" i="1"/>
  <c r="I54" i="1"/>
  <c r="I55" i="1"/>
  <c r="I56" i="1"/>
  <c r="I57" i="1"/>
  <c r="I58" i="1"/>
  <c r="I60" i="1"/>
  <c r="I61" i="1"/>
  <c r="I62" i="1"/>
  <c r="I63" i="1"/>
  <c r="I64" i="1"/>
  <c r="I65" i="1"/>
  <c r="I66" i="1"/>
  <c r="I67" i="1"/>
  <c r="I68" i="1"/>
  <c r="I69" i="1"/>
  <c r="I70" i="1"/>
  <c r="I71" i="1"/>
  <c r="I72" i="1"/>
  <c r="I73" i="1"/>
  <c r="I74" i="1"/>
  <c r="I75" i="1"/>
  <c r="I76" i="1"/>
  <c r="I77" i="1"/>
  <c r="I78" i="1"/>
  <c r="I79" i="1"/>
  <c r="I80" i="1"/>
  <c r="I81" i="1"/>
  <c r="I82" i="1"/>
  <c r="I83" i="1"/>
  <c r="I84" i="1"/>
  <c r="I85" i="1"/>
  <c r="I8" i="1"/>
  <c r="K11" i="1" l="1"/>
  <c r="K46" i="1" l="1"/>
  <c r="L46" i="1" s="1"/>
  <c r="M46" i="1" s="1"/>
  <c r="K45" i="1"/>
  <c r="L45" i="1" s="1"/>
  <c r="M45" i="1" s="1"/>
  <c r="K44" i="1"/>
  <c r="L44" i="1" s="1"/>
  <c r="M44" i="1" s="1"/>
  <c r="L11" i="1" l="1"/>
  <c r="M11" i="1" s="1"/>
  <c r="K16" i="1" l="1"/>
  <c r="L16" i="1" s="1"/>
  <c r="K14" i="1" l="1"/>
  <c r="L14" i="1" s="1"/>
  <c r="M14" i="1" s="1"/>
  <c r="K13" i="1" l="1"/>
  <c r="L13" i="1" s="1"/>
  <c r="M13" i="1" s="1"/>
  <c r="K12" i="1"/>
  <c r="L10" i="1" l="1"/>
  <c r="M10" i="1" s="1"/>
  <c r="K8" i="1" l="1"/>
  <c r="L8" i="1" l="1"/>
  <c r="M8" i="1" l="1"/>
</calcChain>
</file>

<file path=xl/sharedStrings.xml><?xml version="1.0" encoding="utf-8"?>
<sst xmlns="http://schemas.openxmlformats.org/spreadsheetml/2006/main" count="455" uniqueCount="135">
  <si>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</si>
  <si>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</si>
  <si>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</si>
  <si>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</si>
  <si>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</si>
  <si>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</si>
  <si>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</si>
  <si>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</si>
  <si>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</si>
  <si>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</si>
  <si>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</si>
  <si>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</si>
  <si>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</si>
  <si>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</si>
  <si>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</si>
  <si>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</si>
  <si>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</si>
  <si>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</si>
  <si>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</si>
  <si>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</si>
  <si>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</si>
  <si>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</si>
  <si>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</si>
  <si>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</si>
  <si>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</si>
  <si>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</si>
  <si>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</si>
  <si>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</si>
  <si>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</si>
  <si>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</si>
  <si>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</si>
  <si>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</si>
  <si>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</si>
  <si>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</si>
  <si>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</si>
  <si>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</si>
  <si>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</si>
  <si>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</si>
  <si>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</si>
  <si>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</si>
  <si>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</si>
  <si>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</si>
  <si>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</si>
  <si>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</si>
  <si>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</si>
  <si>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</si>
  <si>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</si>
  <si>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</si>
  <si>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</si>
  <si>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</si>
  <si>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</si>
  <si>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</si>
  <si>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</si>
  <si>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</si>
  <si>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REFLEJA LA ASIGNACIÓN PRESUPUESTARIA QUE RESULTA DE INCORPORAR, LAS ADECUACIONES PRESUPUESTARIAS AL PRESUPUESTO APROBADO</t>
  </si>
  <si>
    <t>Sueldos Base al personal eventual</t>
  </si>
  <si>
    <t>Prima por años de servicio efectivos prestados</t>
  </si>
  <si>
    <t>COORDINACIÓN DE CONTABILIDAD</t>
  </si>
  <si>
    <t>Primas de vacaciones, dominical y gratificación de fin de año</t>
  </si>
  <si>
    <t>Horas extraordinarias</t>
  </si>
  <si>
    <t>Cuotas para el fondo de ahorro y fondo de trabajo</t>
  </si>
  <si>
    <t>Indemnizaciones</t>
  </si>
  <si>
    <t>Prestaciones contractuales</t>
  </si>
  <si>
    <t>Materiales, útiles y equipos menores de oficina</t>
  </si>
  <si>
    <t>Materiales, útiles y equipos menores de tecnologías de la información y comunicaciones</t>
  </si>
  <si>
    <t>Material impreso e información digital</t>
  </si>
  <si>
    <t>Material de limpieza</t>
  </si>
  <si>
    <t>Productos alimenticios para personas</t>
  </si>
  <si>
    <t>Utensilios para el servicio de alimentación</t>
  </si>
  <si>
    <t>Productos minerales no metálicos</t>
  </si>
  <si>
    <t>Cemento y productos de concreto</t>
  </si>
  <si>
    <t>Cal, yeso y productos de yeso</t>
  </si>
  <si>
    <t>Madera y productos de madera</t>
  </si>
  <si>
    <t>Artículos metálicos para la construcción</t>
  </si>
  <si>
    <t>Otros materiales y artículos de construcción y reparación</t>
  </si>
  <si>
    <t>Medicinas y productos farmacéuticos</t>
  </si>
  <si>
    <t>Otros productos químicos</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</si>
  <si>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</si>
  <si>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</si>
  <si>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</si>
  <si>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</si>
  <si>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</si>
  <si>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</si>
  <si>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equipo de cómputo y tecnologías de información</t>
  </si>
  <si>
    <t>Refacciones y accesorios menores de equipo de transporte</t>
  </si>
  <si>
    <t>Refacciones y accesorios menores de maquinaria y otros equipos</t>
  </si>
  <si>
    <t>Energía eléctrica</t>
  </si>
  <si>
    <t>Agua</t>
  </si>
  <si>
    <t>Telefonia Tradicional</t>
  </si>
  <si>
    <t>Telefonía celular</t>
  </si>
  <si>
    <t>Arrendamiento de mobiliario y equipo de administración, educacional y recreativo</t>
  </si>
  <si>
    <t>Arrendamiento de equipo de transporte</t>
  </si>
  <si>
    <t>Arrendamiento de maquinaria, otros equipos y herramientas</t>
  </si>
  <si>
    <t>Otros arrendamientos</t>
  </si>
  <si>
    <t>Servicios legales, de contabilidad, auditoría y relacionados</t>
  </si>
  <si>
    <t>Servicios de diseño, arquitectura, ingeniería y actividades relacionadas</t>
  </si>
  <si>
    <t>Servicios de consultoría administrativa, procesos, técnicas y en tecnologías de la informacíon</t>
  </si>
  <si>
    <t>Servicios de capacitación</t>
  </si>
  <si>
    <t>Servicios de apoyo administrativo, traducción, fotocopiado e impresíon</t>
  </si>
  <si>
    <t>Servicios de vigilancia</t>
  </si>
  <si>
    <t>Servicios profesionales, científicos y técnicos integrales</t>
  </si>
  <si>
    <t>Servicios financieros y bancarios</t>
  </si>
  <si>
    <t>Seguro de bienes patrimoniales</t>
  </si>
  <si>
    <t>Fletes y maniobras</t>
  </si>
  <si>
    <t>Conservación y mantenimiento menor de inmuebles</t>
  </si>
  <si>
    <t>Conservación y mantenimiento menor de mobiliario</t>
  </si>
  <si>
    <t>Conservación y mantenimiento menor de equipo de computo</t>
  </si>
  <si>
    <t>Reparación y mantenimiento de equipo de transporte</t>
  </si>
  <si>
    <t>Instalación, reparación y mantenimiento de maquinaria y otros equipos y herramienta</t>
  </si>
  <si>
    <t>Servicios de jardinería y fumigación</t>
  </si>
  <si>
    <t>Difusión por radio, televisión y otros medios de mensajes sobre programas y actividades gubernamentales</t>
  </si>
  <si>
    <t>Difusión por radio,televisión y otros medios de mensajes comerciales para promover la venta de bienes o servicios</t>
  </si>
  <si>
    <t>Pasajes aéreos</t>
  </si>
  <si>
    <t>Pasajes terrestres</t>
  </si>
  <si>
    <t>Viáticos en el país</t>
  </si>
  <si>
    <t>Gastos de representación</t>
  </si>
  <si>
    <t>Impuestos y derechos</t>
  </si>
  <si>
    <t>Penas, multas, accesorios y actualizaciones</t>
  </si>
  <si>
    <t>Otros gastos por responsabilidades</t>
  </si>
  <si>
    <t>Otros servicios generales</t>
  </si>
  <si>
    <t>Pensiones</t>
  </si>
  <si>
    <t>Muebles de oficina y estantería</t>
  </si>
  <si>
    <t>Equipos de cómputo y de tecnologías de la información</t>
  </si>
  <si>
    <t>Otros mobiliarios y equipos de administración</t>
  </si>
  <si>
    <t>Otros equipos de transporte</t>
  </si>
  <si>
    <t>Maquinaria y equipo de construcción</t>
  </si>
  <si>
    <t>Equipo de comunicación y telecomunicación</t>
  </si>
  <si>
    <t>Edificios no residenciales</t>
  </si>
  <si>
    <t>Construcción de obras para el abastecimiento de agua</t>
  </si>
  <si>
    <t>Refacciones y accesorios menores de mobiliario y equipo de oficina</t>
  </si>
  <si>
    <t>Honorarios Servicios Personales Independientes</t>
  </si>
  <si>
    <t>Gas</t>
  </si>
  <si>
    <t>Materiales y útiles de impresión y reproducción</t>
  </si>
  <si>
    <t>http://www.cegaipslp.org.mx/HV2023.nsf/nombre_de_la_vista/13ABBCD9F4F6B7EC062589E100734E91/$File/EdoAnaliticoPptoEgresos+MAY+2023.pdf</t>
  </si>
  <si>
    <t>SE PRESENta la información de Mayo 2023, la cual esta sancionada por la Junta de Gobierno y por lo cual Junio esta en proceso administrativo para cierre contable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</si>
</sst>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 fontId="0" fillId="0" borderId="0" xfId="0" applyNumberFormat="1"/>
    <xf numFmtId="0" fontId="0" fillId="0" borderId="0" xfId="0"/>
    <xf numFmtId="0" fontId="3" fillId="0" borderId="0" xfId="1"/>
    <xf numFmtId="4" fontId="0" fillId="0" borderId="0" xfId="0" applyNumberFormat="1"/>
    <xf numFmtId="4" fontId="2" fillId="3" borderId="1" xfId="0" applyNumberFormat="1" applyFont="1" applyFill="1" applyBorder="1" applyAlignment="1">
      <alignment horizontal="center" wrapText="1"/>
    </xf>
    <xf numFmtId="0" fontId="0" fillId="0" borderId="0" xfId="0"/>
    <xf numFmtId="0" fontId="0" fillId="0" borderId="0" xfId="0"/>
    <xf numFmtId="0" fontId="0" fillId="0" borderId="0" xfId="0"/>
    <xf numFmtId="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6E1E0EF2A47A06BC062589C2005F0995/$File/EdoAnaliticoPptoEgresos+ABR+2023.pdf" TargetMode="External"/><Relationship Id="rId1" Type="http://schemas.openxmlformats.org/officeDocument/2006/relationships/hyperlink" Target="http://www.cegaipslp.org.mx/HV2022Dos.nsf/nombre_de_la_vista/6E1E0EF2A47A06BC062589C2005F0995/$File/EdoAnaliticoPptoEgresos+ABR+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5"/>
  <sheetViews>
    <sheetView tabSelected="1" topLeftCell="I70" workbookViewId="0">
      <selection activeCell="M88" sqref="M8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28515625" bestFit="1" customWidth="1"/>
    <col min="5" max="5" width="53.42578125" bestFit="1" customWidth="1"/>
    <col min="6" max="6" width="57.85546875" bestFit="1" customWidth="1"/>
    <col min="7" max="7" width="41.7109375" customWidth="1"/>
    <col min="8" max="8" width="41.42578125" style="8" bestFit="1" customWidth="1"/>
    <col min="9" max="9" width="42.7109375" style="8" bestFit="1" customWidth="1"/>
    <col min="10" max="10" width="45.7109375" style="8" bestFit="1" customWidth="1"/>
    <col min="11" max="11" width="42.85546875" style="8" bestFit="1" customWidth="1"/>
    <col min="12" max="12" width="40.140625" style="8" bestFit="1" customWidth="1"/>
    <col min="13" max="13" width="39.7109375" style="8" bestFit="1" customWidth="1"/>
    <col min="14" max="14" width="50.710937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4" t="s">
        <v>1</v>
      </c>
      <c r="B2" s="25"/>
      <c r="C2" s="25"/>
      <c r="D2" s="24" t="s">
        <v>2</v>
      </c>
      <c r="E2" s="25"/>
      <c r="F2" s="25"/>
      <c r="G2" s="24" t="s">
        <v>3</v>
      </c>
      <c r="H2" s="25"/>
      <c r="I2" s="25"/>
    </row>
    <row r="3" spans="1:19" x14ac:dyDescent="0.25">
      <c r="A3" s="26" t="s">
        <v>4</v>
      </c>
      <c r="B3" s="25"/>
      <c r="C3" s="25"/>
      <c r="D3" s="26" t="s">
        <v>5</v>
      </c>
      <c r="E3" s="25"/>
      <c r="F3" s="25"/>
      <c r="G3" s="26" t="s">
        <v>6</v>
      </c>
      <c r="H3" s="25"/>
      <c r="I3" s="25"/>
    </row>
    <row r="4" spans="1:19" hidden="1" x14ac:dyDescent="0.25">
      <c r="A4" t="s">
        <v>7</v>
      </c>
      <c r="B4" t="s">
        <v>8</v>
      </c>
      <c r="C4" t="s">
        <v>8</v>
      </c>
      <c r="D4" t="s">
        <v>9</v>
      </c>
      <c r="E4" t="s">
        <v>9</v>
      </c>
      <c r="F4" t="s">
        <v>9</v>
      </c>
      <c r="G4" t="s">
        <v>9</v>
      </c>
      <c r="H4" s="8" t="s">
        <v>10</v>
      </c>
      <c r="I4" s="8" t="s">
        <v>10</v>
      </c>
      <c r="J4" s="8" t="s">
        <v>10</v>
      </c>
      <c r="K4" s="8" t="s">
        <v>10</v>
      </c>
      <c r="L4" s="8" t="s">
        <v>10</v>
      </c>
      <c r="M4" s="8" t="s">
        <v>10</v>
      </c>
      <c r="N4" t="s">
        <v>9</v>
      </c>
      <c r="O4" t="s">
        <v>11</v>
      </c>
      <c r="P4" t="s">
        <v>9</v>
      </c>
      <c r="Q4" t="s">
        <v>8</v>
      </c>
      <c r="R4" t="s">
        <v>12</v>
      </c>
      <c r="S4" t="s">
        <v>13</v>
      </c>
    </row>
    <row r="5" spans="1:19" hidden="1" x14ac:dyDescent="0.25">
      <c r="A5" t="s">
        <v>14</v>
      </c>
      <c r="B5" t="s">
        <v>15</v>
      </c>
      <c r="C5" t="s">
        <v>16</v>
      </c>
      <c r="D5" t="s">
        <v>17</v>
      </c>
      <c r="E5" t="s">
        <v>18</v>
      </c>
      <c r="F5" t="s">
        <v>19</v>
      </c>
      <c r="G5" t="s">
        <v>20</v>
      </c>
      <c r="H5" s="8" t="s">
        <v>21</v>
      </c>
      <c r="I5" s="8" t="s">
        <v>22</v>
      </c>
      <c r="J5" s="8" t="s">
        <v>23</v>
      </c>
      <c r="K5" s="8" t="s">
        <v>24</v>
      </c>
      <c r="L5" s="8" t="s">
        <v>25</v>
      </c>
      <c r="M5" s="8" t="s">
        <v>26</v>
      </c>
      <c r="N5" t="s">
        <v>27</v>
      </c>
      <c r="O5" t="s">
        <v>28</v>
      </c>
      <c r="P5" t="s">
        <v>29</v>
      </c>
      <c r="Q5" t="s">
        <v>30</v>
      </c>
      <c r="R5" t="s">
        <v>31</v>
      </c>
      <c r="S5" t="s">
        <v>32</v>
      </c>
    </row>
    <row r="6" spans="1:19" x14ac:dyDescent="0.25">
      <c r="A6" s="24" t="s">
        <v>33</v>
      </c>
      <c r="B6" s="25"/>
      <c r="C6" s="25"/>
      <c r="D6" s="25"/>
      <c r="E6" s="25"/>
      <c r="F6" s="25"/>
      <c r="G6" s="25"/>
      <c r="H6" s="25"/>
      <c r="I6" s="25"/>
      <c r="J6" s="25"/>
      <c r="K6" s="25"/>
      <c r="L6" s="25"/>
      <c r="M6" s="25"/>
      <c r="N6" s="25"/>
      <c r="O6" s="25"/>
      <c r="P6" s="25"/>
      <c r="Q6" s="25"/>
      <c r="R6" s="25"/>
      <c r="S6" s="25"/>
    </row>
    <row r="7" spans="1:19" ht="26.25" x14ac:dyDescent="0.25">
      <c r="A7" s="1" t="s">
        <v>34</v>
      </c>
      <c r="B7" s="1" t="s">
        <v>35</v>
      </c>
      <c r="C7" s="1" t="s">
        <v>36</v>
      </c>
      <c r="D7" s="1" t="s">
        <v>37</v>
      </c>
      <c r="E7" s="1" t="s">
        <v>38</v>
      </c>
      <c r="F7" s="1" t="s">
        <v>39</v>
      </c>
      <c r="G7" s="1" t="s">
        <v>40</v>
      </c>
      <c r="H7" s="9" t="s">
        <v>41</v>
      </c>
      <c r="I7" s="9" t="s">
        <v>42</v>
      </c>
      <c r="J7" s="9" t="s">
        <v>43</v>
      </c>
      <c r="K7" s="9" t="s">
        <v>44</v>
      </c>
      <c r="L7" s="9" t="s">
        <v>45</v>
      </c>
      <c r="M7" s="9" t="s">
        <v>46</v>
      </c>
      <c r="N7" s="1" t="s">
        <v>47</v>
      </c>
      <c r="O7" s="1" t="s">
        <v>48</v>
      </c>
      <c r="P7" s="1" t="s">
        <v>49</v>
      </c>
      <c r="Q7" s="1" t="s">
        <v>50</v>
      </c>
      <c r="R7" s="1" t="s">
        <v>51</v>
      </c>
      <c r="S7" s="1" t="s">
        <v>52</v>
      </c>
    </row>
    <row r="8" spans="1:19" x14ac:dyDescent="0.25">
      <c r="A8">
        <v>2023</v>
      </c>
      <c r="B8" s="3">
        <v>45078</v>
      </c>
      <c r="C8" s="3">
        <v>45107</v>
      </c>
      <c r="D8">
        <v>1000</v>
      </c>
      <c r="E8" s="5">
        <v>1100</v>
      </c>
      <c r="F8">
        <v>1130</v>
      </c>
      <c r="G8" t="s">
        <v>53</v>
      </c>
      <c r="H8" s="8">
        <v>885000</v>
      </c>
      <c r="I8" s="8">
        <f>+H8</f>
        <v>885000</v>
      </c>
      <c r="J8" s="8">
        <v>859283.78</v>
      </c>
      <c r="K8" s="8">
        <f>+J8</f>
        <v>859283.78</v>
      </c>
      <c r="L8" s="8">
        <f>+K8</f>
        <v>859283.78</v>
      </c>
      <c r="M8" s="8">
        <f>+L8</f>
        <v>859283.78</v>
      </c>
      <c r="N8" t="s">
        <v>54</v>
      </c>
      <c r="O8" s="7" t="s">
        <v>133</v>
      </c>
      <c r="P8" t="s">
        <v>57</v>
      </c>
      <c r="Q8" s="3">
        <v>45117</v>
      </c>
      <c r="R8" s="3">
        <v>45117</v>
      </c>
      <c r="S8" t="s">
        <v>134</v>
      </c>
    </row>
    <row r="9" spans="1:19" s="16" customFormat="1" x14ac:dyDescent="0.25">
      <c r="A9" s="16">
        <v>2023</v>
      </c>
      <c r="B9" s="3">
        <v>45078</v>
      </c>
      <c r="C9" s="3">
        <v>45107</v>
      </c>
      <c r="D9" s="16">
        <v>1000</v>
      </c>
      <c r="E9" s="5">
        <v>1200</v>
      </c>
      <c r="F9" s="16">
        <v>1210</v>
      </c>
      <c r="G9" s="16" t="s">
        <v>130</v>
      </c>
      <c r="H9" s="13">
        <v>43000</v>
      </c>
      <c r="I9" s="13">
        <f t="shared" ref="I9:I74" si="0">+H9</f>
        <v>43000</v>
      </c>
      <c r="J9" s="13">
        <v>0</v>
      </c>
      <c r="K9" s="13">
        <v>0</v>
      </c>
      <c r="L9" s="13">
        <v>0</v>
      </c>
      <c r="M9" s="13">
        <v>0</v>
      </c>
      <c r="N9" s="17" t="s">
        <v>54</v>
      </c>
      <c r="O9" s="7" t="s">
        <v>133</v>
      </c>
      <c r="P9" s="17" t="s">
        <v>57</v>
      </c>
      <c r="Q9" s="3">
        <v>45117</v>
      </c>
      <c r="R9" s="3">
        <v>45117</v>
      </c>
      <c r="S9" s="23" t="s">
        <v>134</v>
      </c>
    </row>
    <row r="10" spans="1:19" x14ac:dyDescent="0.25">
      <c r="A10" s="15">
        <v>2023</v>
      </c>
      <c r="B10" s="3">
        <v>45078</v>
      </c>
      <c r="C10" s="3">
        <v>45107</v>
      </c>
      <c r="D10" s="5">
        <v>1000</v>
      </c>
      <c r="E10" s="5">
        <v>1200</v>
      </c>
      <c r="F10">
        <v>1220</v>
      </c>
      <c r="G10" t="s">
        <v>55</v>
      </c>
      <c r="H10" s="8">
        <v>491000</v>
      </c>
      <c r="I10" s="13">
        <f t="shared" si="0"/>
        <v>491000</v>
      </c>
      <c r="J10" s="8">
        <v>317687.28000000003</v>
      </c>
      <c r="K10" s="8">
        <f>+J10</f>
        <v>317687.28000000003</v>
      </c>
      <c r="L10" s="8">
        <f t="shared" ref="K10:M15" si="1">+K10</f>
        <v>317687.28000000003</v>
      </c>
      <c r="M10" s="8">
        <f t="shared" si="1"/>
        <v>317687.28000000003</v>
      </c>
      <c r="N10" s="12" t="s">
        <v>54</v>
      </c>
      <c r="O10" s="7" t="s">
        <v>133</v>
      </c>
      <c r="P10" s="14" t="s">
        <v>57</v>
      </c>
      <c r="Q10" s="3">
        <v>45117</v>
      </c>
      <c r="R10" s="3">
        <v>45117</v>
      </c>
      <c r="S10" s="23" t="s">
        <v>134</v>
      </c>
    </row>
    <row r="11" spans="1:19" x14ac:dyDescent="0.25">
      <c r="A11" s="15">
        <v>2023</v>
      </c>
      <c r="B11" s="3">
        <v>45078</v>
      </c>
      <c r="C11" s="3">
        <v>45107</v>
      </c>
      <c r="D11" s="5">
        <v>1000</v>
      </c>
      <c r="E11" s="5">
        <v>1300</v>
      </c>
      <c r="F11">
        <v>1310</v>
      </c>
      <c r="G11" t="s">
        <v>56</v>
      </c>
      <c r="H11" s="8">
        <v>32177.95</v>
      </c>
      <c r="I11" s="13">
        <f t="shared" si="0"/>
        <v>32177.95</v>
      </c>
      <c r="J11" s="8">
        <v>9706.34</v>
      </c>
      <c r="K11" s="8">
        <f>+J11</f>
        <v>9706.34</v>
      </c>
      <c r="L11" s="8">
        <f t="shared" si="1"/>
        <v>9706.34</v>
      </c>
      <c r="M11" s="8">
        <f t="shared" si="1"/>
        <v>9706.34</v>
      </c>
      <c r="N11" s="12" t="s">
        <v>54</v>
      </c>
      <c r="O11" s="7" t="s">
        <v>133</v>
      </c>
      <c r="P11" s="14" t="s">
        <v>57</v>
      </c>
      <c r="Q11" s="3">
        <v>45117</v>
      </c>
      <c r="R11" s="3">
        <v>45117</v>
      </c>
      <c r="S11" s="23" t="s">
        <v>134</v>
      </c>
    </row>
    <row r="12" spans="1:19" x14ac:dyDescent="0.25">
      <c r="A12" s="15">
        <v>2023</v>
      </c>
      <c r="B12" s="3">
        <v>45078</v>
      </c>
      <c r="C12" s="3">
        <v>45107</v>
      </c>
      <c r="D12" s="5">
        <v>1000</v>
      </c>
      <c r="E12" s="5">
        <v>1300</v>
      </c>
      <c r="F12">
        <v>1320</v>
      </c>
      <c r="G12" s="6" t="s">
        <v>58</v>
      </c>
      <c r="H12" s="8">
        <v>167333.34</v>
      </c>
      <c r="I12" s="13">
        <f t="shared" si="0"/>
        <v>167333.34</v>
      </c>
      <c r="J12" s="8">
        <v>119923.52</v>
      </c>
      <c r="K12" s="8">
        <f t="shared" si="1"/>
        <v>119923.52</v>
      </c>
      <c r="L12" s="8">
        <v>5089.3999999999996</v>
      </c>
      <c r="M12" s="13">
        <f>+L12</f>
        <v>5089.3999999999996</v>
      </c>
      <c r="N12" s="12" t="s">
        <v>54</v>
      </c>
      <c r="O12" s="7" t="s">
        <v>133</v>
      </c>
      <c r="P12" s="14" t="s">
        <v>57</v>
      </c>
      <c r="Q12" s="3">
        <v>45117</v>
      </c>
      <c r="R12" s="3">
        <v>45117</v>
      </c>
      <c r="S12" s="23" t="s">
        <v>134</v>
      </c>
    </row>
    <row r="13" spans="1:19" x14ac:dyDescent="0.25">
      <c r="A13" s="15">
        <v>2023</v>
      </c>
      <c r="B13" s="3">
        <v>45078</v>
      </c>
      <c r="C13" s="3">
        <v>45107</v>
      </c>
      <c r="D13" s="5">
        <v>1000</v>
      </c>
      <c r="E13" s="5">
        <v>1300</v>
      </c>
      <c r="F13">
        <v>1330</v>
      </c>
      <c r="G13" s="6" t="s">
        <v>59</v>
      </c>
      <c r="H13" s="8">
        <v>75750</v>
      </c>
      <c r="I13" s="13">
        <f t="shared" si="0"/>
        <v>75750</v>
      </c>
      <c r="J13" s="8">
        <v>85309.17</v>
      </c>
      <c r="K13" s="8">
        <f t="shared" si="1"/>
        <v>85309.17</v>
      </c>
      <c r="L13" s="8">
        <f t="shared" si="1"/>
        <v>85309.17</v>
      </c>
      <c r="M13" s="8">
        <f t="shared" si="1"/>
        <v>85309.17</v>
      </c>
      <c r="N13" s="12" t="s">
        <v>54</v>
      </c>
      <c r="O13" s="7" t="s">
        <v>133</v>
      </c>
      <c r="P13" s="14" t="s">
        <v>57</v>
      </c>
      <c r="Q13" s="3">
        <v>45117</v>
      </c>
      <c r="R13" s="3">
        <v>45117</v>
      </c>
      <c r="S13" s="23" t="s">
        <v>134</v>
      </c>
    </row>
    <row r="14" spans="1:19" x14ac:dyDescent="0.25">
      <c r="A14" s="15">
        <v>2023</v>
      </c>
      <c r="B14" s="3">
        <v>45078</v>
      </c>
      <c r="C14" s="3">
        <v>45107</v>
      </c>
      <c r="D14" s="5">
        <v>1000</v>
      </c>
      <c r="E14" s="5">
        <v>1500</v>
      </c>
      <c r="F14">
        <v>1510</v>
      </c>
      <c r="G14" s="6" t="s">
        <v>60</v>
      </c>
      <c r="H14" s="8">
        <v>83000</v>
      </c>
      <c r="I14" s="13">
        <f t="shared" si="0"/>
        <v>83000</v>
      </c>
      <c r="J14" s="8">
        <v>69256.179999999993</v>
      </c>
      <c r="K14" s="8">
        <f t="shared" si="1"/>
        <v>69256.179999999993</v>
      </c>
      <c r="L14" s="8">
        <f t="shared" si="1"/>
        <v>69256.179999999993</v>
      </c>
      <c r="M14" s="8">
        <f t="shared" si="1"/>
        <v>69256.179999999993</v>
      </c>
      <c r="N14" s="12" t="s">
        <v>54</v>
      </c>
      <c r="O14" s="7" t="s">
        <v>133</v>
      </c>
      <c r="P14" s="14" t="s">
        <v>57</v>
      </c>
      <c r="Q14" s="3">
        <v>45117</v>
      </c>
      <c r="R14" s="3">
        <v>45117</v>
      </c>
      <c r="S14" s="23" t="s">
        <v>134</v>
      </c>
    </row>
    <row r="15" spans="1:19" x14ac:dyDescent="0.25">
      <c r="A15" s="15">
        <v>2023</v>
      </c>
      <c r="B15" s="3">
        <v>45078</v>
      </c>
      <c r="C15" s="3">
        <v>45107</v>
      </c>
      <c r="D15" s="5">
        <v>1000</v>
      </c>
      <c r="E15" s="5">
        <v>1500</v>
      </c>
      <c r="F15">
        <v>1520</v>
      </c>
      <c r="G15" s="6" t="s">
        <v>61</v>
      </c>
      <c r="H15" s="8">
        <v>5748.3</v>
      </c>
      <c r="I15" s="13">
        <f t="shared" si="0"/>
        <v>5748.3</v>
      </c>
      <c r="J15" s="8">
        <v>21306.6</v>
      </c>
      <c r="K15" s="13">
        <f>+J15</f>
        <v>21306.6</v>
      </c>
      <c r="L15" s="13">
        <f t="shared" si="1"/>
        <v>21306.6</v>
      </c>
      <c r="M15" s="13">
        <f t="shared" si="1"/>
        <v>21306.6</v>
      </c>
      <c r="N15" s="12" t="s">
        <v>54</v>
      </c>
      <c r="O15" s="7" t="s">
        <v>133</v>
      </c>
      <c r="P15" s="14" t="s">
        <v>57</v>
      </c>
      <c r="Q15" s="3">
        <v>45117</v>
      </c>
      <c r="R15" s="3">
        <v>45117</v>
      </c>
      <c r="S15" s="23" t="s">
        <v>134</v>
      </c>
    </row>
    <row r="16" spans="1:19" x14ac:dyDescent="0.25">
      <c r="A16" s="15">
        <v>2023</v>
      </c>
      <c r="B16" s="3">
        <v>45078</v>
      </c>
      <c r="C16" s="3">
        <v>45107</v>
      </c>
      <c r="D16" s="5">
        <v>1000</v>
      </c>
      <c r="E16" s="5">
        <v>1500</v>
      </c>
      <c r="F16">
        <v>1540</v>
      </c>
      <c r="G16" s="6" t="s">
        <v>62</v>
      </c>
      <c r="H16" s="8">
        <v>105166.68</v>
      </c>
      <c r="I16" s="13">
        <f t="shared" si="0"/>
        <v>105166.68</v>
      </c>
      <c r="J16" s="8">
        <v>127350</v>
      </c>
      <c r="K16" s="8">
        <f>+J16</f>
        <v>127350</v>
      </c>
      <c r="L16" s="8">
        <f>+K16</f>
        <v>127350</v>
      </c>
      <c r="M16" s="13">
        <v>133050</v>
      </c>
      <c r="N16" s="12" t="s">
        <v>54</v>
      </c>
      <c r="O16" s="7" t="s">
        <v>133</v>
      </c>
      <c r="P16" s="14" t="s">
        <v>57</v>
      </c>
      <c r="Q16" s="3">
        <v>45117</v>
      </c>
      <c r="R16" s="3">
        <v>45117</v>
      </c>
      <c r="S16" s="23" t="s">
        <v>134</v>
      </c>
    </row>
    <row r="17" spans="1:19" x14ac:dyDescent="0.25">
      <c r="A17" s="15">
        <v>2023</v>
      </c>
      <c r="B17" s="3">
        <v>45078</v>
      </c>
      <c r="C17" s="3">
        <v>45107</v>
      </c>
      <c r="D17" s="5">
        <v>2000</v>
      </c>
      <c r="E17" s="4">
        <v>2100</v>
      </c>
      <c r="F17">
        <v>2110</v>
      </c>
      <c r="G17" s="6" t="s">
        <v>63</v>
      </c>
      <c r="H17" s="8">
        <v>20000</v>
      </c>
      <c r="I17" s="13">
        <f t="shared" si="0"/>
        <v>20000</v>
      </c>
      <c r="J17" s="8">
        <v>6716.84</v>
      </c>
      <c r="K17" s="13">
        <v>6716.84</v>
      </c>
      <c r="L17" s="13">
        <v>6716.84</v>
      </c>
      <c r="M17" s="13">
        <v>6716.84</v>
      </c>
      <c r="N17" s="21" t="s">
        <v>54</v>
      </c>
      <c r="O17" s="7" t="s">
        <v>133</v>
      </c>
      <c r="P17" s="14" t="s">
        <v>57</v>
      </c>
      <c r="Q17" s="3">
        <v>45117</v>
      </c>
      <c r="R17" s="3">
        <v>45117</v>
      </c>
      <c r="S17" s="23" t="s">
        <v>134</v>
      </c>
    </row>
    <row r="18" spans="1:19" s="18" customFormat="1" x14ac:dyDescent="0.25">
      <c r="A18" s="18">
        <v>2023</v>
      </c>
      <c r="B18" s="3">
        <v>45078</v>
      </c>
      <c r="C18" s="3">
        <v>45107</v>
      </c>
      <c r="D18" s="5">
        <v>2000</v>
      </c>
      <c r="E18" s="19">
        <v>2100</v>
      </c>
      <c r="F18" s="18">
        <v>2120</v>
      </c>
      <c r="G18" s="18" t="s">
        <v>132</v>
      </c>
      <c r="H18" s="13">
        <v>41.67</v>
      </c>
      <c r="I18" s="13">
        <f t="shared" si="0"/>
        <v>41.67</v>
      </c>
      <c r="J18" s="13">
        <v>0</v>
      </c>
      <c r="K18" s="13">
        <v>0</v>
      </c>
      <c r="L18" s="13">
        <v>0</v>
      </c>
      <c r="M18" s="13">
        <v>0</v>
      </c>
      <c r="N18" s="21" t="s">
        <v>54</v>
      </c>
      <c r="O18" s="7" t="s">
        <v>133</v>
      </c>
      <c r="P18" s="22" t="s">
        <v>57</v>
      </c>
      <c r="Q18" s="3">
        <v>45117</v>
      </c>
      <c r="R18" s="3">
        <v>45117</v>
      </c>
      <c r="S18" s="23" t="s">
        <v>134</v>
      </c>
    </row>
    <row r="19" spans="1:19" x14ac:dyDescent="0.25">
      <c r="A19" s="15">
        <v>2023</v>
      </c>
      <c r="B19" s="3">
        <v>45078</v>
      </c>
      <c r="C19" s="3">
        <v>45107</v>
      </c>
      <c r="D19" s="5">
        <v>2000</v>
      </c>
      <c r="E19" s="5">
        <v>2100</v>
      </c>
      <c r="F19">
        <v>2140</v>
      </c>
      <c r="G19" s="6" t="s">
        <v>64</v>
      </c>
      <c r="H19" s="8">
        <v>8000</v>
      </c>
      <c r="I19" s="13">
        <f t="shared" si="0"/>
        <v>8000</v>
      </c>
      <c r="J19" s="8">
        <v>11564.82</v>
      </c>
      <c r="K19" s="13">
        <v>18474.82</v>
      </c>
      <c r="L19" s="13">
        <v>18474.82</v>
      </c>
      <c r="M19" s="13">
        <v>1944.82</v>
      </c>
      <c r="N19" s="12" t="s">
        <v>54</v>
      </c>
      <c r="O19" s="7" t="s">
        <v>133</v>
      </c>
      <c r="P19" s="22" t="s">
        <v>57</v>
      </c>
      <c r="Q19" s="3">
        <v>45117</v>
      </c>
      <c r="R19" s="3">
        <v>45117</v>
      </c>
      <c r="S19" s="23" t="s">
        <v>134</v>
      </c>
    </row>
    <row r="20" spans="1:19" x14ac:dyDescent="0.25">
      <c r="A20" s="15">
        <v>2023</v>
      </c>
      <c r="B20" s="3">
        <v>45078</v>
      </c>
      <c r="C20" s="3">
        <v>45107</v>
      </c>
      <c r="D20" s="5">
        <v>2000</v>
      </c>
      <c r="E20" s="5">
        <v>2100</v>
      </c>
      <c r="F20">
        <v>2150</v>
      </c>
      <c r="G20" s="6" t="s">
        <v>65</v>
      </c>
      <c r="H20" s="8">
        <v>14000</v>
      </c>
      <c r="I20" s="13">
        <f t="shared" si="0"/>
        <v>14000</v>
      </c>
      <c r="J20" s="8">
        <v>941.67</v>
      </c>
      <c r="K20" s="13">
        <v>34841.67</v>
      </c>
      <c r="L20" s="13">
        <v>34841.67</v>
      </c>
      <c r="M20" s="13">
        <v>34841.67</v>
      </c>
      <c r="N20" s="12" t="s">
        <v>54</v>
      </c>
      <c r="O20" s="7" t="s">
        <v>133</v>
      </c>
      <c r="P20" s="22" t="s">
        <v>57</v>
      </c>
      <c r="Q20" s="3">
        <v>45117</v>
      </c>
      <c r="R20" s="3">
        <v>45117</v>
      </c>
      <c r="S20" s="23" t="s">
        <v>134</v>
      </c>
    </row>
    <row r="21" spans="1:19" x14ac:dyDescent="0.25">
      <c r="A21" s="15">
        <v>2023</v>
      </c>
      <c r="B21" s="3">
        <v>45078</v>
      </c>
      <c r="C21" s="3">
        <v>45107</v>
      </c>
      <c r="D21" s="5">
        <v>2000</v>
      </c>
      <c r="E21" s="5">
        <v>2100</v>
      </c>
      <c r="F21">
        <v>2160</v>
      </c>
      <c r="G21" s="6" t="s">
        <v>66</v>
      </c>
      <c r="H21" s="8">
        <v>8000</v>
      </c>
      <c r="I21" s="13">
        <f t="shared" si="0"/>
        <v>8000</v>
      </c>
      <c r="J21" s="8">
        <v>7964.4</v>
      </c>
      <c r="K21" s="13">
        <v>14088.54</v>
      </c>
      <c r="L21" s="13">
        <v>14088.54</v>
      </c>
      <c r="M21" s="13">
        <v>0</v>
      </c>
      <c r="N21" s="12" t="s">
        <v>54</v>
      </c>
      <c r="O21" s="7" t="s">
        <v>133</v>
      </c>
      <c r="P21" s="22" t="s">
        <v>57</v>
      </c>
      <c r="Q21" s="3">
        <v>45117</v>
      </c>
      <c r="R21" s="3">
        <v>45117</v>
      </c>
      <c r="S21" s="23" t="s">
        <v>134</v>
      </c>
    </row>
    <row r="22" spans="1:19" x14ac:dyDescent="0.25">
      <c r="A22" s="15">
        <v>2023</v>
      </c>
      <c r="B22" s="3">
        <v>45078</v>
      </c>
      <c r="C22" s="3">
        <v>45107</v>
      </c>
      <c r="D22" s="5">
        <v>2000</v>
      </c>
      <c r="E22" s="4">
        <v>2200</v>
      </c>
      <c r="F22">
        <v>2210</v>
      </c>
      <c r="G22" s="6" t="s">
        <v>67</v>
      </c>
      <c r="H22" s="8">
        <v>10000.01</v>
      </c>
      <c r="I22" s="13">
        <f t="shared" si="0"/>
        <v>10000.01</v>
      </c>
      <c r="J22" s="8">
        <v>3421.99</v>
      </c>
      <c r="K22" s="13">
        <f>+J22</f>
        <v>3421.99</v>
      </c>
      <c r="L22" s="13">
        <f>+K22</f>
        <v>3421.99</v>
      </c>
      <c r="M22" s="13">
        <v>3421.99</v>
      </c>
      <c r="N22" s="12" t="s">
        <v>54</v>
      </c>
      <c r="O22" s="7" t="s">
        <v>133</v>
      </c>
      <c r="P22" s="22" t="s">
        <v>57</v>
      </c>
      <c r="Q22" s="3">
        <v>45117</v>
      </c>
      <c r="R22" s="3">
        <v>45117</v>
      </c>
      <c r="S22" s="23" t="s">
        <v>134</v>
      </c>
    </row>
    <row r="23" spans="1:19" x14ac:dyDescent="0.25">
      <c r="A23" s="15">
        <v>2023</v>
      </c>
      <c r="B23" s="3">
        <v>45078</v>
      </c>
      <c r="C23" s="3">
        <v>45107</v>
      </c>
      <c r="D23" s="5">
        <v>2000</v>
      </c>
      <c r="E23" s="5">
        <v>2200</v>
      </c>
      <c r="F23">
        <v>2230</v>
      </c>
      <c r="G23" s="6" t="s">
        <v>68</v>
      </c>
      <c r="H23" s="8">
        <v>1000</v>
      </c>
      <c r="I23" s="13">
        <f t="shared" si="0"/>
        <v>1000</v>
      </c>
      <c r="J23" s="8">
        <v>32.76</v>
      </c>
      <c r="K23" s="13">
        <v>32.76</v>
      </c>
      <c r="L23" s="13">
        <v>32.76</v>
      </c>
      <c r="M23" s="13">
        <v>0</v>
      </c>
      <c r="N23" s="12" t="s">
        <v>54</v>
      </c>
      <c r="O23" s="7" t="s">
        <v>133</v>
      </c>
      <c r="P23" s="22" t="s">
        <v>57</v>
      </c>
      <c r="Q23" s="3">
        <v>45117</v>
      </c>
      <c r="R23" s="3">
        <v>45117</v>
      </c>
      <c r="S23" s="23" t="s">
        <v>134</v>
      </c>
    </row>
    <row r="24" spans="1:19" x14ac:dyDescent="0.25">
      <c r="A24" s="15">
        <v>2023</v>
      </c>
      <c r="B24" s="3">
        <v>45078</v>
      </c>
      <c r="C24" s="3">
        <v>45107</v>
      </c>
      <c r="D24" s="5">
        <v>2000</v>
      </c>
      <c r="E24" s="4">
        <v>2400</v>
      </c>
      <c r="F24">
        <v>2410</v>
      </c>
      <c r="G24" s="6" t="s">
        <v>69</v>
      </c>
      <c r="H24" s="8">
        <v>25000</v>
      </c>
      <c r="I24" s="13">
        <f t="shared" si="0"/>
        <v>25000</v>
      </c>
      <c r="J24" s="8">
        <v>20840.400000000001</v>
      </c>
      <c r="K24" s="13">
        <f t="shared" ref="K24:M25" si="2">+J24</f>
        <v>20840.400000000001</v>
      </c>
      <c r="L24" s="13">
        <f t="shared" si="2"/>
        <v>20840.400000000001</v>
      </c>
      <c r="M24" s="13">
        <f t="shared" si="2"/>
        <v>20840.400000000001</v>
      </c>
      <c r="N24" s="12" t="s">
        <v>54</v>
      </c>
      <c r="O24" s="7" t="s">
        <v>133</v>
      </c>
      <c r="P24" s="22" t="s">
        <v>57</v>
      </c>
      <c r="Q24" s="3">
        <v>45117</v>
      </c>
      <c r="R24" s="3">
        <v>45117</v>
      </c>
      <c r="S24" s="23" t="s">
        <v>134</v>
      </c>
    </row>
    <row r="25" spans="1:19" x14ac:dyDescent="0.25">
      <c r="A25" s="15">
        <v>2023</v>
      </c>
      <c r="B25" s="3">
        <v>45078</v>
      </c>
      <c r="C25" s="3">
        <v>45107</v>
      </c>
      <c r="D25" s="5">
        <v>2000</v>
      </c>
      <c r="E25" s="5">
        <v>2400</v>
      </c>
      <c r="F25">
        <v>2420</v>
      </c>
      <c r="G25" s="6" t="s">
        <v>70</v>
      </c>
      <c r="H25" s="8">
        <v>17000</v>
      </c>
      <c r="I25" s="13">
        <f t="shared" si="0"/>
        <v>17000</v>
      </c>
      <c r="J25" s="8">
        <v>13563.17</v>
      </c>
      <c r="K25" s="13">
        <f t="shared" si="2"/>
        <v>13563.17</v>
      </c>
      <c r="L25" s="13">
        <f t="shared" si="2"/>
        <v>13563.17</v>
      </c>
      <c r="M25" s="13">
        <f t="shared" si="2"/>
        <v>13563.17</v>
      </c>
      <c r="N25" s="12" t="s">
        <v>54</v>
      </c>
      <c r="O25" s="7" t="s">
        <v>133</v>
      </c>
      <c r="P25" s="22" t="s">
        <v>57</v>
      </c>
      <c r="Q25" s="3">
        <v>45117</v>
      </c>
      <c r="R25" s="3">
        <v>45117</v>
      </c>
      <c r="S25" s="23" t="s">
        <v>134</v>
      </c>
    </row>
    <row r="26" spans="1:19" x14ac:dyDescent="0.25">
      <c r="A26" s="15">
        <v>2023</v>
      </c>
      <c r="B26" s="3">
        <v>45078</v>
      </c>
      <c r="C26" s="3">
        <v>45107</v>
      </c>
      <c r="D26" s="5">
        <v>2000</v>
      </c>
      <c r="E26" s="5">
        <v>2400</v>
      </c>
      <c r="F26">
        <v>2430</v>
      </c>
      <c r="G26" s="6" t="s">
        <v>71</v>
      </c>
      <c r="H26" s="8">
        <v>1000</v>
      </c>
      <c r="I26" s="13">
        <f t="shared" si="0"/>
        <v>1000</v>
      </c>
      <c r="J26" s="8">
        <v>397.44</v>
      </c>
      <c r="K26" s="13">
        <f>+J26</f>
        <v>397.44</v>
      </c>
      <c r="L26" s="13">
        <f>+K26</f>
        <v>397.44</v>
      </c>
      <c r="M26" s="13">
        <v>397.44</v>
      </c>
      <c r="N26" s="12" t="s">
        <v>54</v>
      </c>
      <c r="O26" s="7" t="s">
        <v>133</v>
      </c>
      <c r="P26" s="22" t="s">
        <v>57</v>
      </c>
      <c r="Q26" s="3">
        <v>45117</v>
      </c>
      <c r="R26" s="3">
        <v>45117</v>
      </c>
      <c r="S26" s="23" t="s">
        <v>134</v>
      </c>
    </row>
    <row r="27" spans="1:19" x14ac:dyDescent="0.25">
      <c r="A27" s="15">
        <v>2023</v>
      </c>
      <c r="B27" s="3">
        <v>45078</v>
      </c>
      <c r="C27" s="3">
        <v>45107</v>
      </c>
      <c r="D27" s="5">
        <v>2000</v>
      </c>
      <c r="E27" s="5">
        <v>2400</v>
      </c>
      <c r="F27">
        <v>2440</v>
      </c>
      <c r="G27" s="6" t="s">
        <v>72</v>
      </c>
      <c r="H27" s="8">
        <v>3000</v>
      </c>
      <c r="I27" s="13">
        <f t="shared" si="0"/>
        <v>3000</v>
      </c>
      <c r="J27" s="8">
        <v>0</v>
      </c>
      <c r="K27" s="13">
        <v>0</v>
      </c>
      <c r="L27" s="13">
        <v>0</v>
      </c>
      <c r="M27" s="13">
        <v>206.9</v>
      </c>
      <c r="N27" s="12" t="s">
        <v>54</v>
      </c>
      <c r="O27" s="7" t="s">
        <v>133</v>
      </c>
      <c r="P27" s="22" t="s">
        <v>57</v>
      </c>
      <c r="Q27" s="3">
        <v>45117</v>
      </c>
      <c r="R27" s="3">
        <v>45117</v>
      </c>
      <c r="S27" s="23" t="s">
        <v>134</v>
      </c>
    </row>
    <row r="28" spans="1:19" x14ac:dyDescent="0.25">
      <c r="A28" s="15">
        <v>2023</v>
      </c>
      <c r="B28" s="3">
        <v>45078</v>
      </c>
      <c r="C28" s="3">
        <v>45107</v>
      </c>
      <c r="D28" s="5">
        <v>2000</v>
      </c>
      <c r="E28" s="5">
        <v>2400</v>
      </c>
      <c r="F28">
        <v>2470</v>
      </c>
      <c r="G28" s="6" t="s">
        <v>73</v>
      </c>
      <c r="H28" s="8">
        <v>209000</v>
      </c>
      <c r="I28" s="13">
        <f t="shared" si="0"/>
        <v>209000</v>
      </c>
      <c r="J28" s="8">
        <v>209707.67</v>
      </c>
      <c r="K28" s="13">
        <v>209707.67</v>
      </c>
      <c r="L28" s="13">
        <v>209707.67</v>
      </c>
      <c r="M28" s="13">
        <v>209707.67</v>
      </c>
      <c r="N28" s="12" t="s">
        <v>54</v>
      </c>
      <c r="O28" s="7" t="s">
        <v>133</v>
      </c>
      <c r="P28" s="22" t="s">
        <v>57</v>
      </c>
      <c r="Q28" s="3">
        <v>45117</v>
      </c>
      <c r="R28" s="3">
        <v>45117</v>
      </c>
      <c r="S28" s="23" t="s">
        <v>134</v>
      </c>
    </row>
    <row r="29" spans="1:19" x14ac:dyDescent="0.25">
      <c r="A29" s="15">
        <v>2023</v>
      </c>
      <c r="B29" s="3">
        <v>45078</v>
      </c>
      <c r="C29" s="3">
        <v>45107</v>
      </c>
      <c r="D29" s="5">
        <v>2000</v>
      </c>
      <c r="E29" s="5">
        <v>2400</v>
      </c>
      <c r="F29">
        <v>2490</v>
      </c>
      <c r="G29" s="6" t="s">
        <v>74</v>
      </c>
      <c r="H29" s="8">
        <v>167000</v>
      </c>
      <c r="I29" s="13">
        <f t="shared" si="0"/>
        <v>167000</v>
      </c>
      <c r="J29" s="8">
        <v>219843.79</v>
      </c>
      <c r="K29" s="13">
        <v>210954.16</v>
      </c>
      <c r="L29" s="13">
        <v>210954.16</v>
      </c>
      <c r="M29" s="8">
        <v>188608.95</v>
      </c>
      <c r="N29" s="12" t="s">
        <v>54</v>
      </c>
      <c r="O29" s="7" t="s">
        <v>133</v>
      </c>
      <c r="P29" s="22" t="s">
        <v>57</v>
      </c>
      <c r="Q29" s="3">
        <v>45117</v>
      </c>
      <c r="R29" s="3">
        <v>45117</v>
      </c>
      <c r="S29" s="23" t="s">
        <v>134</v>
      </c>
    </row>
    <row r="30" spans="1:19" x14ac:dyDescent="0.25">
      <c r="A30" s="15">
        <v>2023</v>
      </c>
      <c r="B30" s="3">
        <v>45078</v>
      </c>
      <c r="C30" s="3">
        <v>45107</v>
      </c>
      <c r="D30" s="5">
        <v>2000</v>
      </c>
      <c r="E30" s="4">
        <v>2500</v>
      </c>
      <c r="F30">
        <v>2530</v>
      </c>
      <c r="G30" s="6" t="s">
        <v>75</v>
      </c>
      <c r="H30" s="8">
        <v>85000</v>
      </c>
      <c r="I30" s="13">
        <f t="shared" si="0"/>
        <v>85000</v>
      </c>
      <c r="J30" s="8">
        <v>91379.839999999997</v>
      </c>
      <c r="K30" s="13">
        <v>91379.839999999997</v>
      </c>
      <c r="L30" s="13">
        <v>91379.839999999997</v>
      </c>
      <c r="M30" s="13">
        <v>109325.98</v>
      </c>
      <c r="N30" s="12" t="s">
        <v>54</v>
      </c>
      <c r="O30" s="7" t="s">
        <v>133</v>
      </c>
      <c r="P30" s="22" t="s">
        <v>57</v>
      </c>
      <c r="Q30" s="3">
        <v>45117</v>
      </c>
      <c r="R30" s="3">
        <v>45117</v>
      </c>
      <c r="S30" s="23" t="s">
        <v>134</v>
      </c>
    </row>
    <row r="31" spans="1:19" x14ac:dyDescent="0.25">
      <c r="A31" s="15">
        <v>2023</v>
      </c>
      <c r="B31" s="3">
        <v>45078</v>
      </c>
      <c r="C31" s="3">
        <v>45107</v>
      </c>
      <c r="D31" s="5">
        <v>2000</v>
      </c>
      <c r="E31" s="4">
        <v>2500</v>
      </c>
      <c r="F31">
        <v>2590</v>
      </c>
      <c r="G31" s="6" t="s">
        <v>76</v>
      </c>
      <c r="H31" s="8">
        <v>29000</v>
      </c>
      <c r="I31" s="13">
        <f t="shared" si="0"/>
        <v>29000</v>
      </c>
      <c r="J31" s="8">
        <v>0</v>
      </c>
      <c r="K31" s="13">
        <v>0</v>
      </c>
      <c r="L31" s="13">
        <v>0</v>
      </c>
      <c r="M31" s="13">
        <v>0</v>
      </c>
      <c r="N31" s="12" t="s">
        <v>54</v>
      </c>
      <c r="O31" s="7" t="s">
        <v>133</v>
      </c>
      <c r="P31" s="22" t="s">
        <v>57</v>
      </c>
      <c r="Q31" s="3">
        <v>45117</v>
      </c>
      <c r="R31" s="3">
        <v>45117</v>
      </c>
      <c r="S31" s="23" t="s">
        <v>134</v>
      </c>
    </row>
    <row r="32" spans="1:19" x14ac:dyDescent="0.25">
      <c r="A32" s="15">
        <v>2023</v>
      </c>
      <c r="B32" s="3">
        <v>45078</v>
      </c>
      <c r="C32" s="3">
        <v>45107</v>
      </c>
      <c r="D32" s="5">
        <v>2000</v>
      </c>
      <c r="E32" s="4">
        <v>2600</v>
      </c>
      <c r="F32">
        <v>2610</v>
      </c>
      <c r="G32" s="6" t="s">
        <v>77</v>
      </c>
      <c r="H32" s="8">
        <v>102000</v>
      </c>
      <c r="I32" s="13">
        <f t="shared" si="0"/>
        <v>102000</v>
      </c>
      <c r="J32" s="13">
        <v>119410.21</v>
      </c>
      <c r="K32" s="13">
        <v>117370.97</v>
      </c>
      <c r="L32" s="13">
        <v>117370.97</v>
      </c>
      <c r="M32" s="8">
        <v>83699.91</v>
      </c>
      <c r="N32" s="12" t="s">
        <v>54</v>
      </c>
      <c r="O32" s="7" t="s">
        <v>133</v>
      </c>
      <c r="P32" s="22" t="s">
        <v>57</v>
      </c>
      <c r="Q32" s="3">
        <v>45117</v>
      </c>
      <c r="R32" s="3">
        <v>45117</v>
      </c>
      <c r="S32" s="23" t="s">
        <v>134</v>
      </c>
    </row>
    <row r="33" spans="1:19" x14ac:dyDescent="0.25">
      <c r="A33" s="15">
        <v>2023</v>
      </c>
      <c r="B33" s="3">
        <v>45078</v>
      </c>
      <c r="C33" s="3">
        <v>45107</v>
      </c>
      <c r="D33" s="5">
        <v>2000</v>
      </c>
      <c r="E33" s="4">
        <v>2700</v>
      </c>
      <c r="F33">
        <v>2710</v>
      </c>
      <c r="G33" s="6" t="s">
        <v>78</v>
      </c>
      <c r="H33" s="8">
        <v>55000</v>
      </c>
      <c r="I33" s="13">
        <f t="shared" si="0"/>
        <v>55000</v>
      </c>
      <c r="J33" s="8">
        <v>10591.58</v>
      </c>
      <c r="K33" s="13">
        <v>10591.58</v>
      </c>
      <c r="L33" s="13">
        <v>10591.58</v>
      </c>
      <c r="M33" s="13">
        <v>10591.58</v>
      </c>
      <c r="N33" s="12" t="s">
        <v>54</v>
      </c>
      <c r="O33" s="7" t="s">
        <v>133</v>
      </c>
      <c r="P33" s="22" t="s">
        <v>57</v>
      </c>
      <c r="Q33" s="3">
        <v>45117</v>
      </c>
      <c r="R33" s="3">
        <v>45117</v>
      </c>
      <c r="S33" s="23" t="s">
        <v>134</v>
      </c>
    </row>
    <row r="34" spans="1:19" x14ac:dyDescent="0.25">
      <c r="A34" s="15">
        <v>2023</v>
      </c>
      <c r="B34" s="3">
        <v>45078</v>
      </c>
      <c r="C34" s="3">
        <v>45107</v>
      </c>
      <c r="D34" s="5">
        <v>2000</v>
      </c>
      <c r="E34" s="4">
        <v>2700</v>
      </c>
      <c r="F34">
        <v>2720</v>
      </c>
      <c r="G34" s="6" t="s">
        <v>79</v>
      </c>
      <c r="H34" s="8">
        <v>15166.67</v>
      </c>
      <c r="I34" s="13">
        <f t="shared" si="0"/>
        <v>15166.67</v>
      </c>
      <c r="J34" s="8">
        <v>18462.11</v>
      </c>
      <c r="K34" s="13">
        <v>19923.32</v>
      </c>
      <c r="L34" s="13">
        <v>19923.32</v>
      </c>
      <c r="M34" s="13">
        <v>17586.849999999999</v>
      </c>
      <c r="N34" s="12" t="s">
        <v>54</v>
      </c>
      <c r="O34" s="7" t="s">
        <v>133</v>
      </c>
      <c r="P34" s="22" t="s">
        <v>57</v>
      </c>
      <c r="Q34" s="3">
        <v>45117</v>
      </c>
      <c r="R34" s="3">
        <v>45117</v>
      </c>
      <c r="S34" s="23" t="s">
        <v>134</v>
      </c>
    </row>
    <row r="35" spans="1:19" x14ac:dyDescent="0.25">
      <c r="A35" s="15">
        <v>2023</v>
      </c>
      <c r="B35" s="3">
        <v>45078</v>
      </c>
      <c r="C35" s="3">
        <v>45107</v>
      </c>
      <c r="D35" s="5">
        <v>2000</v>
      </c>
      <c r="E35" s="4">
        <v>2700</v>
      </c>
      <c r="F35">
        <v>2730</v>
      </c>
      <c r="G35" s="6" t="s">
        <v>80</v>
      </c>
      <c r="H35" s="8">
        <v>1000</v>
      </c>
      <c r="I35" s="13">
        <f t="shared" si="0"/>
        <v>1000</v>
      </c>
      <c r="J35" s="8">
        <v>0</v>
      </c>
      <c r="K35" s="13">
        <v>0</v>
      </c>
      <c r="L35" s="13">
        <v>0</v>
      </c>
      <c r="M35" s="8">
        <v>0</v>
      </c>
      <c r="N35" s="12" t="s">
        <v>54</v>
      </c>
      <c r="O35" s="7" t="s">
        <v>133</v>
      </c>
      <c r="P35" s="22" t="s">
        <v>57</v>
      </c>
      <c r="Q35" s="3">
        <v>45117</v>
      </c>
      <c r="R35" s="3">
        <v>45117</v>
      </c>
      <c r="S35" s="23" t="s">
        <v>134</v>
      </c>
    </row>
    <row r="36" spans="1:19" x14ac:dyDescent="0.25">
      <c r="A36" s="15">
        <v>2023</v>
      </c>
      <c r="B36" s="3">
        <v>45078</v>
      </c>
      <c r="C36" s="3">
        <v>45107</v>
      </c>
      <c r="D36" s="5">
        <v>2000</v>
      </c>
      <c r="E36" s="4">
        <v>2900</v>
      </c>
      <c r="F36">
        <v>2910</v>
      </c>
      <c r="G36" s="6" t="s">
        <v>81</v>
      </c>
      <c r="H36" s="13">
        <v>7000</v>
      </c>
      <c r="I36" s="13">
        <f t="shared" si="0"/>
        <v>7000</v>
      </c>
      <c r="J36" s="13">
        <v>8278.0400000000009</v>
      </c>
      <c r="K36" s="13">
        <v>3028.03</v>
      </c>
      <c r="L36" s="13">
        <v>3028.03</v>
      </c>
      <c r="M36" s="13">
        <v>4676.7</v>
      </c>
      <c r="N36" s="12" t="s">
        <v>54</v>
      </c>
      <c r="O36" s="7" t="s">
        <v>133</v>
      </c>
      <c r="P36" s="22" t="s">
        <v>57</v>
      </c>
      <c r="Q36" s="3">
        <v>45117</v>
      </c>
      <c r="R36" s="3">
        <v>45117</v>
      </c>
      <c r="S36" s="23" t="s">
        <v>134</v>
      </c>
    </row>
    <row r="37" spans="1:19" x14ac:dyDescent="0.25">
      <c r="A37" s="15">
        <v>2023</v>
      </c>
      <c r="B37" s="3">
        <v>45078</v>
      </c>
      <c r="C37" s="3">
        <v>45107</v>
      </c>
      <c r="D37" s="5">
        <v>2000</v>
      </c>
      <c r="E37" s="4">
        <v>2900</v>
      </c>
      <c r="F37">
        <v>2920</v>
      </c>
      <c r="G37" s="6" t="s">
        <v>82</v>
      </c>
      <c r="H37" s="8">
        <v>17000</v>
      </c>
      <c r="I37" s="13">
        <f t="shared" si="0"/>
        <v>17000</v>
      </c>
      <c r="J37" s="8">
        <v>17336.64</v>
      </c>
      <c r="K37" s="13">
        <v>14864.21</v>
      </c>
      <c r="L37" s="13">
        <v>14864.21</v>
      </c>
      <c r="M37" s="13">
        <v>16158.4</v>
      </c>
      <c r="N37" s="12" t="s">
        <v>54</v>
      </c>
      <c r="O37" s="7" t="s">
        <v>133</v>
      </c>
      <c r="P37" s="22" t="s">
        <v>57</v>
      </c>
      <c r="Q37" s="3">
        <v>45117</v>
      </c>
      <c r="R37" s="3">
        <v>45117</v>
      </c>
      <c r="S37" s="23" t="s">
        <v>134</v>
      </c>
    </row>
    <row r="38" spans="1:19" s="11" customFormat="1" x14ac:dyDescent="0.25">
      <c r="A38" s="15">
        <v>2023</v>
      </c>
      <c r="B38" s="3">
        <v>45078</v>
      </c>
      <c r="C38" s="3">
        <v>45107</v>
      </c>
      <c r="D38" s="5">
        <v>2000</v>
      </c>
      <c r="E38" s="11">
        <v>2900</v>
      </c>
      <c r="F38" s="11">
        <v>2930</v>
      </c>
      <c r="G38" s="11" t="s">
        <v>129</v>
      </c>
      <c r="H38" s="8">
        <v>1000</v>
      </c>
      <c r="I38" s="13">
        <f t="shared" si="0"/>
        <v>1000</v>
      </c>
      <c r="J38" s="8">
        <v>0</v>
      </c>
      <c r="K38" s="13">
        <v>0</v>
      </c>
      <c r="L38" s="13">
        <v>0</v>
      </c>
      <c r="M38" s="8">
        <v>0</v>
      </c>
      <c r="N38" s="12" t="s">
        <v>54</v>
      </c>
      <c r="O38" s="7" t="s">
        <v>133</v>
      </c>
      <c r="P38" s="22" t="s">
        <v>57</v>
      </c>
      <c r="Q38" s="3">
        <v>45117</v>
      </c>
      <c r="R38" s="3">
        <v>45117</v>
      </c>
      <c r="S38" s="23" t="s">
        <v>134</v>
      </c>
    </row>
    <row r="39" spans="1:19" x14ac:dyDescent="0.25">
      <c r="A39" s="15">
        <v>2023</v>
      </c>
      <c r="B39" s="3">
        <v>45078</v>
      </c>
      <c r="C39" s="3">
        <v>45107</v>
      </c>
      <c r="D39" s="5">
        <v>2000</v>
      </c>
      <c r="E39" s="4">
        <v>2900</v>
      </c>
      <c r="F39">
        <v>2940</v>
      </c>
      <c r="G39" s="6" t="s">
        <v>83</v>
      </c>
      <c r="H39" s="8">
        <v>4083.34</v>
      </c>
      <c r="I39" s="13">
        <f t="shared" si="0"/>
        <v>4083.34</v>
      </c>
      <c r="J39" s="8">
        <v>0</v>
      </c>
      <c r="K39" s="13">
        <v>0</v>
      </c>
      <c r="L39" s="13">
        <v>0</v>
      </c>
      <c r="M39" s="13">
        <v>0</v>
      </c>
      <c r="N39" s="12" t="s">
        <v>54</v>
      </c>
      <c r="O39" s="7" t="s">
        <v>133</v>
      </c>
      <c r="P39" s="22" t="s">
        <v>57</v>
      </c>
      <c r="Q39" s="3">
        <v>45117</v>
      </c>
      <c r="R39" s="3">
        <v>45117</v>
      </c>
      <c r="S39" s="23" t="s">
        <v>134</v>
      </c>
    </row>
    <row r="40" spans="1:19" x14ac:dyDescent="0.25">
      <c r="A40" s="15">
        <v>2023</v>
      </c>
      <c r="B40" s="3">
        <v>45078</v>
      </c>
      <c r="C40" s="3">
        <v>45107</v>
      </c>
      <c r="D40" s="5">
        <v>2000</v>
      </c>
      <c r="E40" s="4">
        <v>2900</v>
      </c>
      <c r="F40">
        <v>2960</v>
      </c>
      <c r="G40" s="6" t="s">
        <v>84</v>
      </c>
      <c r="H40" s="8">
        <v>37166.67</v>
      </c>
      <c r="I40" s="13">
        <f t="shared" si="0"/>
        <v>37166.67</v>
      </c>
      <c r="J40" s="8">
        <v>24711.279999999999</v>
      </c>
      <c r="K40" s="13">
        <v>28212.16</v>
      </c>
      <c r="L40" s="13">
        <v>28212.16</v>
      </c>
      <c r="M40" s="8">
        <v>22683.85</v>
      </c>
      <c r="N40" s="12" t="s">
        <v>54</v>
      </c>
      <c r="O40" s="7" t="s">
        <v>133</v>
      </c>
      <c r="P40" s="22" t="s">
        <v>57</v>
      </c>
      <c r="Q40" s="3">
        <v>45117</v>
      </c>
      <c r="R40" s="3">
        <v>45117</v>
      </c>
      <c r="S40" s="23" t="s">
        <v>134</v>
      </c>
    </row>
    <row r="41" spans="1:19" x14ac:dyDescent="0.25">
      <c r="A41" s="15">
        <v>2023</v>
      </c>
      <c r="B41" s="3">
        <v>45078</v>
      </c>
      <c r="C41" s="3">
        <v>45107</v>
      </c>
      <c r="D41" s="5">
        <v>2000</v>
      </c>
      <c r="E41" s="4">
        <v>2900</v>
      </c>
      <c r="F41">
        <v>2980</v>
      </c>
      <c r="G41" s="6" t="s">
        <v>85</v>
      </c>
      <c r="H41" s="8">
        <v>8000</v>
      </c>
      <c r="I41" s="13">
        <f t="shared" si="0"/>
        <v>8000</v>
      </c>
      <c r="J41" s="8">
        <v>12391.55</v>
      </c>
      <c r="K41" s="13">
        <v>12205.35</v>
      </c>
      <c r="L41" s="13">
        <v>12205.35</v>
      </c>
      <c r="M41" s="13">
        <v>12615.7</v>
      </c>
      <c r="N41" s="12" t="s">
        <v>54</v>
      </c>
      <c r="O41" s="7" t="s">
        <v>133</v>
      </c>
      <c r="P41" s="22" t="s">
        <v>57</v>
      </c>
      <c r="Q41" s="3">
        <v>45117</v>
      </c>
      <c r="R41" s="3">
        <v>45117</v>
      </c>
      <c r="S41" s="23" t="s">
        <v>134</v>
      </c>
    </row>
    <row r="42" spans="1:19" x14ac:dyDescent="0.25">
      <c r="A42" s="15">
        <v>2023</v>
      </c>
      <c r="B42" s="3">
        <v>45078</v>
      </c>
      <c r="C42" s="3">
        <v>45107</v>
      </c>
      <c r="D42" s="5">
        <v>3000</v>
      </c>
      <c r="E42" s="4">
        <v>3100</v>
      </c>
      <c r="F42">
        <v>3110</v>
      </c>
      <c r="G42" s="6" t="s">
        <v>86</v>
      </c>
      <c r="H42" s="8">
        <v>751000</v>
      </c>
      <c r="I42" s="13">
        <f t="shared" si="0"/>
        <v>751000</v>
      </c>
      <c r="J42" s="8">
        <v>936092.32</v>
      </c>
      <c r="K42" s="13">
        <f t="shared" ref="K42:M43" si="3">+J42</f>
        <v>936092.32</v>
      </c>
      <c r="L42" s="13">
        <f t="shared" si="3"/>
        <v>936092.32</v>
      </c>
      <c r="M42" s="13">
        <f t="shared" si="3"/>
        <v>936092.32</v>
      </c>
      <c r="N42" s="12" t="s">
        <v>54</v>
      </c>
      <c r="O42" s="7" t="s">
        <v>133</v>
      </c>
      <c r="P42" s="22" t="s">
        <v>57</v>
      </c>
      <c r="Q42" s="3">
        <v>45117</v>
      </c>
      <c r="R42" s="3">
        <v>45117</v>
      </c>
      <c r="S42" s="23" t="s">
        <v>134</v>
      </c>
    </row>
    <row r="43" spans="1:19" s="20" customFormat="1" x14ac:dyDescent="0.25">
      <c r="A43" s="22">
        <v>2023</v>
      </c>
      <c r="B43" s="3">
        <v>45078</v>
      </c>
      <c r="C43" s="3">
        <v>45107</v>
      </c>
      <c r="D43" s="5">
        <v>3000</v>
      </c>
      <c r="E43" s="22">
        <v>3100</v>
      </c>
      <c r="G43" s="20" t="s">
        <v>131</v>
      </c>
      <c r="H43" s="13">
        <v>0</v>
      </c>
      <c r="I43" s="13">
        <v>0</v>
      </c>
      <c r="J43" s="13">
        <v>254.15</v>
      </c>
      <c r="K43" s="13">
        <f t="shared" si="3"/>
        <v>254.15</v>
      </c>
      <c r="L43" s="13">
        <f t="shared" si="3"/>
        <v>254.15</v>
      </c>
      <c r="M43" s="13">
        <f t="shared" si="3"/>
        <v>254.15</v>
      </c>
      <c r="N43" s="22" t="s">
        <v>54</v>
      </c>
      <c r="O43" s="7" t="s">
        <v>133</v>
      </c>
      <c r="P43" s="22" t="s">
        <v>57</v>
      </c>
      <c r="Q43" s="3">
        <v>45117</v>
      </c>
      <c r="R43" s="3">
        <v>45117</v>
      </c>
      <c r="S43" s="23" t="s">
        <v>134</v>
      </c>
    </row>
    <row r="44" spans="1:19" x14ac:dyDescent="0.25">
      <c r="A44" s="15">
        <v>2023</v>
      </c>
      <c r="B44" s="3">
        <v>45078</v>
      </c>
      <c r="C44" s="3">
        <v>45107</v>
      </c>
      <c r="D44" s="5">
        <v>3000</v>
      </c>
      <c r="E44" s="4">
        <v>3100</v>
      </c>
      <c r="F44">
        <v>3130</v>
      </c>
      <c r="G44" s="6" t="s">
        <v>87</v>
      </c>
      <c r="H44" s="8">
        <v>3833.33</v>
      </c>
      <c r="I44" s="13">
        <f t="shared" si="0"/>
        <v>3833.33</v>
      </c>
      <c r="J44" s="8">
        <v>2701</v>
      </c>
      <c r="K44" s="13">
        <f t="shared" ref="K44:M46" si="4">+J44</f>
        <v>2701</v>
      </c>
      <c r="L44" s="13">
        <f t="shared" si="4"/>
        <v>2701</v>
      </c>
      <c r="M44" s="13">
        <f t="shared" si="4"/>
        <v>2701</v>
      </c>
      <c r="N44" s="12" t="s">
        <v>54</v>
      </c>
      <c r="O44" s="7" t="s">
        <v>133</v>
      </c>
      <c r="P44" s="22" t="s">
        <v>57</v>
      </c>
      <c r="Q44" s="3">
        <v>45117</v>
      </c>
      <c r="R44" s="3">
        <v>45117</v>
      </c>
      <c r="S44" s="23" t="s">
        <v>134</v>
      </c>
    </row>
    <row r="45" spans="1:19" x14ac:dyDescent="0.25">
      <c r="A45" s="15">
        <v>2023</v>
      </c>
      <c r="B45" s="3">
        <v>45078</v>
      </c>
      <c r="C45" s="3">
        <v>45107</v>
      </c>
      <c r="D45" s="5">
        <v>3000</v>
      </c>
      <c r="E45" s="4">
        <v>3100</v>
      </c>
      <c r="F45">
        <v>3140</v>
      </c>
      <c r="G45" s="6" t="s">
        <v>88</v>
      </c>
      <c r="H45" s="8">
        <v>8000</v>
      </c>
      <c r="I45" s="13">
        <f t="shared" si="0"/>
        <v>8000</v>
      </c>
      <c r="J45" s="8">
        <v>9523.23</v>
      </c>
      <c r="K45" s="13">
        <f t="shared" si="4"/>
        <v>9523.23</v>
      </c>
      <c r="L45" s="13">
        <f t="shared" si="4"/>
        <v>9523.23</v>
      </c>
      <c r="M45" s="13">
        <f t="shared" si="4"/>
        <v>9523.23</v>
      </c>
      <c r="N45" s="12" t="s">
        <v>54</v>
      </c>
      <c r="O45" s="7" t="s">
        <v>133</v>
      </c>
      <c r="P45" s="22" t="s">
        <v>57</v>
      </c>
      <c r="Q45" s="3">
        <v>45117</v>
      </c>
      <c r="R45" s="3">
        <v>45117</v>
      </c>
      <c r="S45" s="23" t="s">
        <v>134</v>
      </c>
    </row>
    <row r="46" spans="1:19" x14ac:dyDescent="0.25">
      <c r="A46" s="15">
        <v>2023</v>
      </c>
      <c r="B46" s="3">
        <v>45078</v>
      </c>
      <c r="C46" s="3">
        <v>45107</v>
      </c>
      <c r="D46" s="5">
        <v>3000</v>
      </c>
      <c r="E46" s="4">
        <v>3100</v>
      </c>
      <c r="F46">
        <v>3150</v>
      </c>
      <c r="G46" s="6" t="s">
        <v>89</v>
      </c>
      <c r="H46" s="8">
        <v>7000</v>
      </c>
      <c r="I46" s="13">
        <f t="shared" si="0"/>
        <v>7000</v>
      </c>
      <c r="J46" s="8">
        <v>8623.36</v>
      </c>
      <c r="K46" s="13">
        <f t="shared" si="4"/>
        <v>8623.36</v>
      </c>
      <c r="L46" s="13">
        <f t="shared" si="4"/>
        <v>8623.36</v>
      </c>
      <c r="M46" s="13">
        <f t="shared" si="4"/>
        <v>8623.36</v>
      </c>
      <c r="N46" s="12" t="s">
        <v>54</v>
      </c>
      <c r="O46" s="7" t="s">
        <v>133</v>
      </c>
      <c r="P46" s="22" t="s">
        <v>57</v>
      </c>
      <c r="Q46" s="3">
        <v>45117</v>
      </c>
      <c r="R46" s="3">
        <v>45117</v>
      </c>
      <c r="S46" s="23" t="s">
        <v>134</v>
      </c>
    </row>
    <row r="47" spans="1:19" x14ac:dyDescent="0.25">
      <c r="A47" s="15">
        <v>2023</v>
      </c>
      <c r="B47" s="3">
        <v>45078</v>
      </c>
      <c r="C47" s="3">
        <v>45107</v>
      </c>
      <c r="D47" s="5">
        <v>3000</v>
      </c>
      <c r="E47" s="4">
        <v>3200</v>
      </c>
      <c r="F47">
        <v>3230</v>
      </c>
      <c r="G47" s="6" t="s">
        <v>90</v>
      </c>
      <c r="H47" s="8">
        <v>3000</v>
      </c>
      <c r="I47" s="13">
        <f t="shared" si="0"/>
        <v>3000</v>
      </c>
      <c r="J47" s="8">
        <v>0</v>
      </c>
      <c r="K47" s="8">
        <v>0</v>
      </c>
      <c r="L47" s="13">
        <v>0</v>
      </c>
      <c r="M47" s="13">
        <v>0</v>
      </c>
      <c r="N47" s="12" t="s">
        <v>54</v>
      </c>
      <c r="O47" s="7" t="s">
        <v>133</v>
      </c>
      <c r="P47" s="22" t="s">
        <v>57</v>
      </c>
      <c r="Q47" s="3">
        <v>45117</v>
      </c>
      <c r="R47" s="3">
        <v>45117</v>
      </c>
      <c r="S47" s="23" t="s">
        <v>134</v>
      </c>
    </row>
    <row r="48" spans="1:19" x14ac:dyDescent="0.25">
      <c r="A48" s="15">
        <v>2023</v>
      </c>
      <c r="B48" s="3">
        <v>45078</v>
      </c>
      <c r="C48" s="3">
        <v>45107</v>
      </c>
      <c r="D48" s="5">
        <v>3000</v>
      </c>
      <c r="E48" s="4">
        <v>3200</v>
      </c>
      <c r="F48">
        <v>3250</v>
      </c>
      <c r="G48" s="6" t="s">
        <v>91</v>
      </c>
      <c r="H48" s="8">
        <v>4000</v>
      </c>
      <c r="I48" s="13">
        <f t="shared" si="0"/>
        <v>4000</v>
      </c>
      <c r="J48" s="8">
        <v>0</v>
      </c>
      <c r="K48" s="13">
        <v>0</v>
      </c>
      <c r="L48" s="13">
        <v>0</v>
      </c>
      <c r="M48" s="13">
        <v>0</v>
      </c>
      <c r="N48" s="12" t="s">
        <v>54</v>
      </c>
      <c r="O48" s="7" t="s">
        <v>133</v>
      </c>
      <c r="P48" s="22" t="s">
        <v>57</v>
      </c>
      <c r="Q48" s="3">
        <v>45117</v>
      </c>
      <c r="R48" s="3">
        <v>45117</v>
      </c>
      <c r="S48" s="23" t="s">
        <v>134</v>
      </c>
    </row>
    <row r="49" spans="1:19" x14ac:dyDescent="0.25">
      <c r="A49" s="15">
        <v>2023</v>
      </c>
      <c r="B49" s="3">
        <v>45078</v>
      </c>
      <c r="C49" s="3">
        <v>45107</v>
      </c>
      <c r="D49" s="5">
        <v>3000</v>
      </c>
      <c r="E49" s="4">
        <v>3200</v>
      </c>
      <c r="F49">
        <v>3260</v>
      </c>
      <c r="G49" s="6" t="s">
        <v>92</v>
      </c>
      <c r="H49" s="8">
        <v>58166.67</v>
      </c>
      <c r="I49" s="13">
        <f t="shared" si="0"/>
        <v>58166.67</v>
      </c>
      <c r="J49" s="8">
        <v>104300</v>
      </c>
      <c r="K49" s="13">
        <v>104300</v>
      </c>
      <c r="L49" s="13">
        <v>104300</v>
      </c>
      <c r="M49" s="13">
        <v>42900</v>
      </c>
      <c r="N49" s="12" t="s">
        <v>54</v>
      </c>
      <c r="O49" s="7" t="s">
        <v>133</v>
      </c>
      <c r="P49" s="22" t="s">
        <v>57</v>
      </c>
      <c r="Q49" s="3">
        <v>45117</v>
      </c>
      <c r="R49" s="3">
        <v>45117</v>
      </c>
      <c r="S49" s="23" t="s">
        <v>134</v>
      </c>
    </row>
    <row r="50" spans="1:19" x14ac:dyDescent="0.25">
      <c r="A50" s="15">
        <v>2023</v>
      </c>
      <c r="B50" s="3">
        <v>45078</v>
      </c>
      <c r="C50" s="3">
        <v>45107</v>
      </c>
      <c r="D50" s="5">
        <v>3000</v>
      </c>
      <c r="E50" s="4">
        <v>3200</v>
      </c>
      <c r="F50">
        <v>3290</v>
      </c>
      <c r="G50" s="6" t="s">
        <v>93</v>
      </c>
      <c r="H50" s="8">
        <v>32000</v>
      </c>
      <c r="I50" s="13">
        <f t="shared" si="0"/>
        <v>32000</v>
      </c>
      <c r="J50" s="13">
        <v>107916.67</v>
      </c>
      <c r="K50" s="13">
        <v>107916.67</v>
      </c>
      <c r="L50" s="13">
        <v>107916.67</v>
      </c>
      <c r="M50" s="13">
        <v>107916.67</v>
      </c>
      <c r="N50" s="12" t="s">
        <v>54</v>
      </c>
      <c r="O50" s="7" t="s">
        <v>133</v>
      </c>
      <c r="P50" s="22" t="s">
        <v>57</v>
      </c>
      <c r="Q50" s="3">
        <v>45117</v>
      </c>
      <c r="R50" s="3">
        <v>45117</v>
      </c>
      <c r="S50" s="23" t="s">
        <v>134</v>
      </c>
    </row>
    <row r="51" spans="1:19" x14ac:dyDescent="0.25">
      <c r="A51" s="15">
        <v>2023</v>
      </c>
      <c r="B51" s="3">
        <v>45078</v>
      </c>
      <c r="C51" s="3">
        <v>45107</v>
      </c>
      <c r="D51" s="5">
        <v>3000</v>
      </c>
      <c r="E51" s="4">
        <v>3300</v>
      </c>
      <c r="F51">
        <v>3310</v>
      </c>
      <c r="G51" s="6" t="s">
        <v>94</v>
      </c>
      <c r="H51" s="8">
        <v>17000</v>
      </c>
      <c r="I51" s="13">
        <f t="shared" si="0"/>
        <v>17000</v>
      </c>
      <c r="J51" s="8">
        <v>0</v>
      </c>
      <c r="K51" s="8">
        <v>0</v>
      </c>
      <c r="L51" s="8">
        <v>0</v>
      </c>
      <c r="M51" s="8">
        <v>0</v>
      </c>
      <c r="N51" s="12" t="s">
        <v>54</v>
      </c>
      <c r="O51" s="7" t="s">
        <v>133</v>
      </c>
      <c r="P51" s="22" t="s">
        <v>57</v>
      </c>
      <c r="Q51" s="3">
        <v>45117</v>
      </c>
      <c r="R51" s="3">
        <v>45117</v>
      </c>
      <c r="S51" s="23" t="s">
        <v>134</v>
      </c>
    </row>
    <row r="52" spans="1:19" x14ac:dyDescent="0.25">
      <c r="A52" s="15">
        <v>2023</v>
      </c>
      <c r="B52" s="3">
        <v>45078</v>
      </c>
      <c r="C52" s="3">
        <v>45107</v>
      </c>
      <c r="D52" s="5">
        <v>3000</v>
      </c>
      <c r="E52" s="4">
        <v>3300</v>
      </c>
      <c r="F52">
        <v>3320</v>
      </c>
      <c r="G52" s="6" t="s">
        <v>95</v>
      </c>
      <c r="H52" s="8">
        <v>2000</v>
      </c>
      <c r="I52" s="13">
        <f t="shared" si="0"/>
        <v>2000</v>
      </c>
      <c r="J52" s="8">
        <v>0</v>
      </c>
      <c r="K52" s="8">
        <v>0</v>
      </c>
      <c r="L52" s="8">
        <v>0</v>
      </c>
      <c r="M52" s="8">
        <v>0</v>
      </c>
      <c r="N52" s="12" t="s">
        <v>54</v>
      </c>
      <c r="O52" s="7" t="s">
        <v>133</v>
      </c>
      <c r="P52" s="22" t="s">
        <v>57</v>
      </c>
      <c r="Q52" s="3">
        <v>45117</v>
      </c>
      <c r="R52" s="3">
        <v>45117</v>
      </c>
      <c r="S52" s="23" t="s">
        <v>134</v>
      </c>
    </row>
    <row r="53" spans="1:19" x14ac:dyDescent="0.25">
      <c r="A53" s="15">
        <v>2023</v>
      </c>
      <c r="B53" s="3">
        <v>45078</v>
      </c>
      <c r="C53" s="3">
        <v>45107</v>
      </c>
      <c r="D53" s="5">
        <v>3000</v>
      </c>
      <c r="E53" s="4">
        <v>3300</v>
      </c>
      <c r="F53">
        <v>3330</v>
      </c>
      <c r="G53" s="6" t="s">
        <v>96</v>
      </c>
      <c r="H53" s="8">
        <v>19333.330000000002</v>
      </c>
      <c r="I53" s="13">
        <f t="shared" si="0"/>
        <v>19333.330000000002</v>
      </c>
      <c r="J53" s="8">
        <v>20564</v>
      </c>
      <c r="K53" s="13">
        <v>20564</v>
      </c>
      <c r="L53" s="13">
        <v>20564</v>
      </c>
      <c r="M53" s="13">
        <v>13230</v>
      </c>
      <c r="N53" s="12" t="s">
        <v>54</v>
      </c>
      <c r="O53" s="7" t="s">
        <v>133</v>
      </c>
      <c r="P53" s="22" t="s">
        <v>57</v>
      </c>
      <c r="Q53" s="3">
        <v>45117</v>
      </c>
      <c r="R53" s="3">
        <v>45117</v>
      </c>
      <c r="S53" s="23" t="s">
        <v>134</v>
      </c>
    </row>
    <row r="54" spans="1:19" x14ac:dyDescent="0.25">
      <c r="A54" s="15">
        <v>2023</v>
      </c>
      <c r="B54" s="3">
        <v>45078</v>
      </c>
      <c r="C54" s="3">
        <v>45107</v>
      </c>
      <c r="D54" s="5">
        <v>3000</v>
      </c>
      <c r="E54" s="4">
        <v>3300</v>
      </c>
      <c r="F54">
        <v>3340</v>
      </c>
      <c r="G54" s="6" t="s">
        <v>97</v>
      </c>
      <c r="H54" s="8">
        <v>10166.67</v>
      </c>
      <c r="I54" s="13">
        <f t="shared" si="0"/>
        <v>10166.67</v>
      </c>
      <c r="J54" s="8">
        <v>0</v>
      </c>
      <c r="K54" s="13">
        <v>0</v>
      </c>
      <c r="L54" s="13">
        <v>0</v>
      </c>
      <c r="M54" s="13">
        <v>0</v>
      </c>
      <c r="N54" s="12" t="s">
        <v>54</v>
      </c>
      <c r="O54" s="7" t="s">
        <v>133</v>
      </c>
      <c r="P54" s="22" t="s">
        <v>57</v>
      </c>
      <c r="Q54" s="3">
        <v>45117</v>
      </c>
      <c r="R54" s="3">
        <v>45117</v>
      </c>
      <c r="S54" s="23" t="s">
        <v>134</v>
      </c>
    </row>
    <row r="55" spans="1:19" x14ac:dyDescent="0.25">
      <c r="A55" s="15">
        <v>2023</v>
      </c>
      <c r="B55" s="3">
        <v>45078</v>
      </c>
      <c r="C55" s="3">
        <v>45107</v>
      </c>
      <c r="D55" s="5">
        <v>3000</v>
      </c>
      <c r="E55" s="4">
        <v>3300</v>
      </c>
      <c r="F55">
        <v>3360</v>
      </c>
      <c r="G55" s="6" t="s">
        <v>98</v>
      </c>
      <c r="H55" s="8">
        <v>1000</v>
      </c>
      <c r="I55" s="13">
        <f t="shared" si="0"/>
        <v>1000</v>
      </c>
      <c r="J55" s="8">
        <v>0</v>
      </c>
      <c r="K55" s="8">
        <v>0</v>
      </c>
      <c r="L55" s="8">
        <v>0</v>
      </c>
      <c r="M55" s="8">
        <v>0</v>
      </c>
      <c r="N55" s="12" t="s">
        <v>54</v>
      </c>
      <c r="O55" s="7" t="s">
        <v>133</v>
      </c>
      <c r="P55" s="22" t="s">
        <v>57</v>
      </c>
      <c r="Q55" s="3">
        <v>45117</v>
      </c>
      <c r="R55" s="3">
        <v>45117</v>
      </c>
      <c r="S55" s="23" t="s">
        <v>134</v>
      </c>
    </row>
    <row r="56" spans="1:19" x14ac:dyDescent="0.25">
      <c r="A56" s="15">
        <v>2023</v>
      </c>
      <c r="B56" s="3">
        <v>45078</v>
      </c>
      <c r="C56" s="3">
        <v>45107</v>
      </c>
      <c r="D56" s="5">
        <v>3000</v>
      </c>
      <c r="E56" s="4">
        <v>3300</v>
      </c>
      <c r="F56">
        <v>3380</v>
      </c>
      <c r="G56" s="6" t="s">
        <v>99</v>
      </c>
      <c r="H56" s="8">
        <v>40333.33</v>
      </c>
      <c r="I56" s="13">
        <f t="shared" si="0"/>
        <v>40333.33</v>
      </c>
      <c r="J56" s="8">
        <v>40401.919999999998</v>
      </c>
      <c r="K56" s="13">
        <v>40401.919999999998</v>
      </c>
      <c r="L56" s="13">
        <v>40401.919999999998</v>
      </c>
      <c r="M56" s="13">
        <v>40401.919999999998</v>
      </c>
      <c r="N56" s="12" t="s">
        <v>54</v>
      </c>
      <c r="O56" s="7" t="s">
        <v>133</v>
      </c>
      <c r="P56" s="22" t="s">
        <v>57</v>
      </c>
      <c r="Q56" s="3">
        <v>45117</v>
      </c>
      <c r="R56" s="3">
        <v>45117</v>
      </c>
      <c r="S56" s="23" t="s">
        <v>134</v>
      </c>
    </row>
    <row r="57" spans="1:19" x14ac:dyDescent="0.25">
      <c r="A57" s="15">
        <v>2023</v>
      </c>
      <c r="B57" s="3">
        <v>45078</v>
      </c>
      <c r="C57" s="3">
        <v>45107</v>
      </c>
      <c r="D57" s="5">
        <v>3000</v>
      </c>
      <c r="E57" s="4">
        <v>3300</v>
      </c>
      <c r="F57">
        <v>3390</v>
      </c>
      <c r="G57" s="6" t="s">
        <v>100</v>
      </c>
      <c r="H57" s="8">
        <v>59833.33</v>
      </c>
      <c r="I57" s="13">
        <f t="shared" si="0"/>
        <v>59833.33</v>
      </c>
      <c r="J57" s="13">
        <v>67800</v>
      </c>
      <c r="K57" s="13">
        <v>67800</v>
      </c>
      <c r="L57" s="13">
        <v>67800</v>
      </c>
      <c r="M57" s="13">
        <v>67800</v>
      </c>
      <c r="N57" s="12" t="s">
        <v>54</v>
      </c>
      <c r="O57" s="7" t="s">
        <v>133</v>
      </c>
      <c r="P57" s="22" t="s">
        <v>57</v>
      </c>
      <c r="Q57" s="3">
        <v>45117</v>
      </c>
      <c r="R57" s="3">
        <v>45117</v>
      </c>
      <c r="S57" s="23" t="s">
        <v>134</v>
      </c>
    </row>
    <row r="58" spans="1:19" x14ac:dyDescent="0.25">
      <c r="A58" s="15">
        <v>2023</v>
      </c>
      <c r="B58" s="3">
        <v>45078</v>
      </c>
      <c r="C58" s="3">
        <v>45107</v>
      </c>
      <c r="D58" s="5">
        <v>3000</v>
      </c>
      <c r="E58" s="4">
        <v>3400</v>
      </c>
      <c r="F58">
        <v>3410</v>
      </c>
      <c r="G58" s="6" t="s">
        <v>101</v>
      </c>
      <c r="H58" s="8">
        <v>3000</v>
      </c>
      <c r="I58" s="13">
        <f t="shared" si="0"/>
        <v>3000</v>
      </c>
      <c r="J58" s="8">
        <v>7829.41</v>
      </c>
      <c r="K58" s="13">
        <f t="shared" ref="K58:M59" si="5">+J58</f>
        <v>7829.41</v>
      </c>
      <c r="L58" s="13">
        <f t="shared" si="5"/>
        <v>7829.41</v>
      </c>
      <c r="M58" s="13">
        <f t="shared" si="5"/>
        <v>7829.41</v>
      </c>
      <c r="N58" s="12" t="s">
        <v>54</v>
      </c>
      <c r="O58" s="7" t="s">
        <v>133</v>
      </c>
      <c r="P58" s="22" t="s">
        <v>57</v>
      </c>
      <c r="Q58" s="3">
        <v>45117</v>
      </c>
      <c r="R58" s="3">
        <v>45117</v>
      </c>
      <c r="S58" s="23" t="s">
        <v>134</v>
      </c>
    </row>
    <row r="59" spans="1:19" x14ac:dyDescent="0.25">
      <c r="A59" s="15">
        <v>2023</v>
      </c>
      <c r="B59" s="3">
        <v>45078</v>
      </c>
      <c r="C59" s="3">
        <v>45107</v>
      </c>
      <c r="D59" s="5">
        <v>3000</v>
      </c>
      <c r="E59" s="4">
        <v>3400</v>
      </c>
      <c r="F59">
        <v>3450</v>
      </c>
      <c r="G59" s="6" t="s">
        <v>102</v>
      </c>
      <c r="H59" s="8">
        <v>14000</v>
      </c>
      <c r="I59" s="13">
        <v>14000</v>
      </c>
      <c r="J59" s="8">
        <v>11066.1</v>
      </c>
      <c r="K59" s="13">
        <f t="shared" si="5"/>
        <v>11066.1</v>
      </c>
      <c r="L59" s="13">
        <f t="shared" si="5"/>
        <v>11066.1</v>
      </c>
      <c r="M59" s="13">
        <f t="shared" si="5"/>
        <v>11066.1</v>
      </c>
      <c r="N59" s="12" t="s">
        <v>54</v>
      </c>
      <c r="O59" s="7" t="s">
        <v>133</v>
      </c>
      <c r="P59" s="22" t="s">
        <v>57</v>
      </c>
      <c r="Q59" s="3">
        <v>45117</v>
      </c>
      <c r="R59" s="3">
        <v>45117</v>
      </c>
      <c r="S59" s="23" t="s">
        <v>134</v>
      </c>
    </row>
    <row r="60" spans="1:19" x14ac:dyDescent="0.25">
      <c r="A60" s="15">
        <v>2023</v>
      </c>
      <c r="B60" s="3">
        <v>45078</v>
      </c>
      <c r="C60" s="3">
        <v>45107</v>
      </c>
      <c r="D60" s="5">
        <v>3000</v>
      </c>
      <c r="E60" s="4">
        <v>3400</v>
      </c>
      <c r="F60">
        <v>3470</v>
      </c>
      <c r="G60" s="6" t="s">
        <v>103</v>
      </c>
      <c r="H60" s="8">
        <v>4416.67</v>
      </c>
      <c r="I60" s="13">
        <f t="shared" si="0"/>
        <v>4416.67</v>
      </c>
      <c r="J60" s="8">
        <v>8781.36</v>
      </c>
      <c r="K60" s="13">
        <f>+J60</f>
        <v>8781.36</v>
      </c>
      <c r="L60" s="13">
        <f>+K60</f>
        <v>8781.36</v>
      </c>
      <c r="M60" s="13">
        <f>+L60</f>
        <v>8781.36</v>
      </c>
      <c r="N60" s="12" t="s">
        <v>54</v>
      </c>
      <c r="O60" s="7" t="s">
        <v>133</v>
      </c>
      <c r="P60" s="22" t="s">
        <v>57</v>
      </c>
      <c r="Q60" s="3">
        <v>45117</v>
      </c>
      <c r="R60" s="3">
        <v>45117</v>
      </c>
      <c r="S60" s="23" t="s">
        <v>134</v>
      </c>
    </row>
    <row r="61" spans="1:19" x14ac:dyDescent="0.25">
      <c r="A61" s="15">
        <v>2023</v>
      </c>
      <c r="B61" s="3">
        <v>45078</v>
      </c>
      <c r="C61" s="3">
        <v>45107</v>
      </c>
      <c r="D61" s="5">
        <v>3000</v>
      </c>
      <c r="E61" s="4">
        <v>3500</v>
      </c>
      <c r="F61">
        <v>3510</v>
      </c>
      <c r="G61" s="6" t="s">
        <v>104</v>
      </c>
      <c r="H61" s="8">
        <v>3000</v>
      </c>
      <c r="I61" s="13">
        <f t="shared" si="0"/>
        <v>3000</v>
      </c>
      <c r="J61" s="8">
        <v>0</v>
      </c>
      <c r="K61" s="13">
        <v>0</v>
      </c>
      <c r="L61" s="13">
        <v>0</v>
      </c>
      <c r="M61" s="13">
        <v>0</v>
      </c>
      <c r="N61" s="12" t="s">
        <v>54</v>
      </c>
      <c r="O61" s="7" t="s">
        <v>133</v>
      </c>
      <c r="P61" s="22" t="s">
        <v>57</v>
      </c>
      <c r="Q61" s="3">
        <v>45117</v>
      </c>
      <c r="R61" s="3">
        <v>45117</v>
      </c>
      <c r="S61" s="23" t="s">
        <v>134</v>
      </c>
    </row>
    <row r="62" spans="1:19" x14ac:dyDescent="0.25">
      <c r="A62" s="15">
        <v>2023</v>
      </c>
      <c r="B62" s="3">
        <v>45078</v>
      </c>
      <c r="C62" s="3">
        <v>45107</v>
      </c>
      <c r="D62" s="5">
        <v>3000</v>
      </c>
      <c r="E62" s="4">
        <v>3500</v>
      </c>
      <c r="F62">
        <v>3520</v>
      </c>
      <c r="G62" s="6" t="s">
        <v>105</v>
      </c>
      <c r="H62" s="8">
        <v>1000</v>
      </c>
      <c r="I62" s="13">
        <f t="shared" si="0"/>
        <v>1000</v>
      </c>
      <c r="J62" s="8">
        <v>0</v>
      </c>
      <c r="K62" s="13">
        <v>0</v>
      </c>
      <c r="L62" s="13">
        <v>0</v>
      </c>
      <c r="M62" s="13">
        <v>0</v>
      </c>
      <c r="N62" s="12" t="s">
        <v>54</v>
      </c>
      <c r="O62" s="7" t="s">
        <v>133</v>
      </c>
      <c r="P62" s="22" t="s">
        <v>57</v>
      </c>
      <c r="Q62" s="3">
        <v>45117</v>
      </c>
      <c r="R62" s="3">
        <v>45117</v>
      </c>
      <c r="S62" s="23" t="s">
        <v>134</v>
      </c>
    </row>
    <row r="63" spans="1:19" x14ac:dyDescent="0.25">
      <c r="A63" s="15">
        <v>2023</v>
      </c>
      <c r="B63" s="3">
        <v>45078</v>
      </c>
      <c r="C63" s="3">
        <v>45107</v>
      </c>
      <c r="D63" s="5">
        <v>3000</v>
      </c>
      <c r="E63" s="4">
        <v>3500</v>
      </c>
      <c r="F63">
        <v>3530</v>
      </c>
      <c r="G63" s="6" t="s">
        <v>106</v>
      </c>
      <c r="H63" s="8">
        <v>1000</v>
      </c>
      <c r="I63" s="13">
        <f t="shared" si="0"/>
        <v>1000</v>
      </c>
      <c r="J63" s="8">
        <v>905.17</v>
      </c>
      <c r="K63" s="13">
        <v>905.17</v>
      </c>
      <c r="L63" s="13">
        <v>905.17</v>
      </c>
      <c r="M63" s="13">
        <v>905.17</v>
      </c>
      <c r="N63" s="12" t="s">
        <v>54</v>
      </c>
      <c r="O63" s="7" t="s">
        <v>133</v>
      </c>
      <c r="P63" s="22" t="s">
        <v>57</v>
      </c>
      <c r="Q63" s="3">
        <v>45117</v>
      </c>
      <c r="R63" s="3">
        <v>45117</v>
      </c>
      <c r="S63" s="23" t="s">
        <v>134</v>
      </c>
    </row>
    <row r="64" spans="1:19" x14ac:dyDescent="0.25">
      <c r="A64" s="15">
        <v>2023</v>
      </c>
      <c r="B64" s="3">
        <v>45078</v>
      </c>
      <c r="C64" s="3">
        <v>45107</v>
      </c>
      <c r="D64" s="5">
        <v>3000</v>
      </c>
      <c r="E64" s="4">
        <v>3500</v>
      </c>
      <c r="F64">
        <v>3550</v>
      </c>
      <c r="G64" s="6" t="s">
        <v>107</v>
      </c>
      <c r="H64" s="8">
        <v>26000</v>
      </c>
      <c r="I64" s="13">
        <f t="shared" si="0"/>
        <v>26000</v>
      </c>
      <c r="J64" s="8">
        <v>38306.910000000003</v>
      </c>
      <c r="K64" s="8">
        <v>36383.279999999999</v>
      </c>
      <c r="L64" s="13">
        <v>36383.279999999999</v>
      </c>
      <c r="M64" s="13">
        <v>35002.239999999998</v>
      </c>
      <c r="N64" s="12" t="s">
        <v>54</v>
      </c>
      <c r="O64" s="7" t="s">
        <v>133</v>
      </c>
      <c r="P64" s="22" t="s">
        <v>57</v>
      </c>
      <c r="Q64" s="3">
        <v>45117</v>
      </c>
      <c r="R64" s="3">
        <v>45117</v>
      </c>
      <c r="S64" s="23" t="s">
        <v>134</v>
      </c>
    </row>
    <row r="65" spans="1:19" x14ac:dyDescent="0.25">
      <c r="A65" s="15">
        <v>2023</v>
      </c>
      <c r="B65" s="3">
        <v>45078</v>
      </c>
      <c r="C65" s="3">
        <v>45107</v>
      </c>
      <c r="D65" s="5">
        <v>3000</v>
      </c>
      <c r="E65" s="4">
        <v>3500</v>
      </c>
      <c r="F65">
        <v>3570</v>
      </c>
      <c r="G65" s="6" t="s">
        <v>108</v>
      </c>
      <c r="H65" s="8">
        <v>6250</v>
      </c>
      <c r="I65" s="13">
        <f t="shared" si="0"/>
        <v>6250</v>
      </c>
      <c r="J65" s="8">
        <v>1200</v>
      </c>
      <c r="K65" s="13">
        <v>300</v>
      </c>
      <c r="L65" s="13">
        <v>300</v>
      </c>
      <c r="M65" s="13">
        <v>300</v>
      </c>
      <c r="N65" s="12" t="s">
        <v>54</v>
      </c>
      <c r="O65" s="7" t="s">
        <v>133</v>
      </c>
      <c r="P65" s="22" t="s">
        <v>57</v>
      </c>
      <c r="Q65" s="3">
        <v>45117</v>
      </c>
      <c r="R65" s="3">
        <v>45117</v>
      </c>
      <c r="S65" s="23" t="s">
        <v>134</v>
      </c>
    </row>
    <row r="66" spans="1:19" x14ac:dyDescent="0.25">
      <c r="A66" s="15">
        <v>2023</v>
      </c>
      <c r="B66" s="3">
        <v>45078</v>
      </c>
      <c r="C66" s="3">
        <v>45107</v>
      </c>
      <c r="D66" s="5">
        <v>3000</v>
      </c>
      <c r="E66" s="4">
        <v>3500</v>
      </c>
      <c r="F66">
        <v>3590</v>
      </c>
      <c r="G66" s="6" t="s">
        <v>109</v>
      </c>
      <c r="H66" s="8">
        <v>2000</v>
      </c>
      <c r="I66" s="13">
        <f t="shared" si="0"/>
        <v>2000</v>
      </c>
      <c r="J66" s="8">
        <v>0</v>
      </c>
      <c r="K66" s="8">
        <v>0</v>
      </c>
      <c r="L66" s="8">
        <v>0</v>
      </c>
      <c r="M66" s="8">
        <v>0</v>
      </c>
      <c r="N66" s="12" t="s">
        <v>54</v>
      </c>
      <c r="O66" s="7" t="s">
        <v>133</v>
      </c>
      <c r="P66" s="22" t="s">
        <v>57</v>
      </c>
      <c r="Q66" s="3">
        <v>45117</v>
      </c>
      <c r="R66" s="3">
        <v>45117</v>
      </c>
      <c r="S66" s="23" t="s">
        <v>134</v>
      </c>
    </row>
    <row r="67" spans="1:19" x14ac:dyDescent="0.25">
      <c r="A67" s="15">
        <v>2023</v>
      </c>
      <c r="B67" s="3">
        <v>45078</v>
      </c>
      <c r="C67" s="3">
        <v>45107</v>
      </c>
      <c r="D67" s="5">
        <v>3000</v>
      </c>
      <c r="E67" s="4">
        <v>3600</v>
      </c>
      <c r="F67">
        <v>3610</v>
      </c>
      <c r="G67" s="6" t="s">
        <v>110</v>
      </c>
      <c r="H67" s="8">
        <v>17000</v>
      </c>
      <c r="I67" s="13">
        <f t="shared" si="0"/>
        <v>17000</v>
      </c>
      <c r="J67" s="13">
        <v>0</v>
      </c>
      <c r="K67" s="8">
        <v>10698.29</v>
      </c>
      <c r="L67" s="13">
        <v>10698.29</v>
      </c>
      <c r="M67" s="13">
        <v>10698.29</v>
      </c>
      <c r="N67" s="12" t="s">
        <v>54</v>
      </c>
      <c r="O67" s="7" t="s">
        <v>133</v>
      </c>
      <c r="P67" s="22" t="s">
        <v>57</v>
      </c>
      <c r="Q67" s="3">
        <v>45117</v>
      </c>
      <c r="R67" s="3">
        <v>45117</v>
      </c>
      <c r="S67" s="23" t="s">
        <v>134</v>
      </c>
    </row>
    <row r="68" spans="1:19" x14ac:dyDescent="0.25">
      <c r="A68" s="15">
        <v>2023</v>
      </c>
      <c r="B68" s="3">
        <v>45078</v>
      </c>
      <c r="C68" s="3">
        <v>45107</v>
      </c>
      <c r="D68" s="5">
        <v>3000</v>
      </c>
      <c r="E68" s="4">
        <v>3600</v>
      </c>
      <c r="F68">
        <v>3620</v>
      </c>
      <c r="G68" s="6" t="s">
        <v>111</v>
      </c>
      <c r="H68" s="8">
        <v>42000</v>
      </c>
      <c r="I68" s="13">
        <f t="shared" si="0"/>
        <v>42000</v>
      </c>
      <c r="J68" s="8">
        <v>63375.87</v>
      </c>
      <c r="K68" s="13">
        <v>65375.87</v>
      </c>
      <c r="L68" s="13">
        <f>+K68</f>
        <v>65375.87</v>
      </c>
      <c r="M68" s="13">
        <v>63375.87</v>
      </c>
      <c r="N68" s="12" t="s">
        <v>54</v>
      </c>
      <c r="O68" s="7" t="s">
        <v>133</v>
      </c>
      <c r="P68" s="22" t="s">
        <v>57</v>
      </c>
      <c r="Q68" s="3">
        <v>45117</v>
      </c>
      <c r="R68" s="3">
        <v>45117</v>
      </c>
      <c r="S68" s="23" t="s">
        <v>134</v>
      </c>
    </row>
    <row r="69" spans="1:19" x14ac:dyDescent="0.25">
      <c r="A69" s="15">
        <v>2023</v>
      </c>
      <c r="B69" s="3">
        <v>45078</v>
      </c>
      <c r="C69" s="3">
        <v>45107</v>
      </c>
      <c r="D69" s="5">
        <v>3000</v>
      </c>
      <c r="E69" s="4">
        <v>3700</v>
      </c>
      <c r="F69">
        <v>3710</v>
      </c>
      <c r="G69" s="6" t="s">
        <v>112</v>
      </c>
      <c r="H69" s="8">
        <v>2000</v>
      </c>
      <c r="I69" s="13">
        <f t="shared" si="0"/>
        <v>2000</v>
      </c>
      <c r="J69" s="8">
        <v>0</v>
      </c>
      <c r="K69" s="13">
        <v>0</v>
      </c>
      <c r="L69" s="13">
        <v>0</v>
      </c>
      <c r="M69" s="13">
        <v>0</v>
      </c>
      <c r="N69" s="12" t="s">
        <v>54</v>
      </c>
      <c r="O69" s="7" t="s">
        <v>133</v>
      </c>
      <c r="P69" s="22" t="s">
        <v>57</v>
      </c>
      <c r="Q69" s="3">
        <v>45117</v>
      </c>
      <c r="R69" s="3">
        <v>45117</v>
      </c>
      <c r="S69" s="23" t="s">
        <v>134</v>
      </c>
    </row>
    <row r="70" spans="1:19" x14ac:dyDescent="0.25">
      <c r="A70" s="15">
        <v>2023</v>
      </c>
      <c r="B70" s="3">
        <v>45078</v>
      </c>
      <c r="C70" s="3">
        <v>45107</v>
      </c>
      <c r="D70" s="5">
        <v>3000</v>
      </c>
      <c r="E70" s="4">
        <v>3700</v>
      </c>
      <c r="F70">
        <v>3720</v>
      </c>
      <c r="G70" s="6" t="s">
        <v>113</v>
      </c>
      <c r="H70" s="8">
        <v>13000</v>
      </c>
      <c r="I70" s="13">
        <f t="shared" si="0"/>
        <v>13000</v>
      </c>
      <c r="J70" s="8">
        <v>4263.96</v>
      </c>
      <c r="K70" s="13">
        <f>+J70</f>
        <v>4263.96</v>
      </c>
      <c r="L70" s="13">
        <f>+K70</f>
        <v>4263.96</v>
      </c>
      <c r="M70" s="13">
        <f>+L70</f>
        <v>4263.96</v>
      </c>
      <c r="N70" s="12" t="s">
        <v>54</v>
      </c>
      <c r="O70" s="7" t="s">
        <v>133</v>
      </c>
      <c r="P70" s="22" t="s">
        <v>57</v>
      </c>
      <c r="Q70" s="3">
        <v>45117</v>
      </c>
      <c r="R70" s="3">
        <v>45117</v>
      </c>
      <c r="S70" s="23" t="s">
        <v>134</v>
      </c>
    </row>
    <row r="71" spans="1:19" x14ac:dyDescent="0.25">
      <c r="A71" s="15">
        <v>2023</v>
      </c>
      <c r="B71" s="3">
        <v>45078</v>
      </c>
      <c r="C71" s="3">
        <v>45107</v>
      </c>
      <c r="D71" s="5">
        <v>3000</v>
      </c>
      <c r="E71" s="4">
        <v>3700</v>
      </c>
      <c r="F71">
        <v>3750</v>
      </c>
      <c r="G71" s="6" t="s">
        <v>114</v>
      </c>
      <c r="H71" s="8">
        <v>10000</v>
      </c>
      <c r="I71" s="13">
        <f t="shared" si="0"/>
        <v>10000</v>
      </c>
      <c r="J71" s="8">
        <v>2039.68</v>
      </c>
      <c r="K71" s="13">
        <v>2039.68</v>
      </c>
      <c r="L71" s="13">
        <v>2039.68</v>
      </c>
      <c r="M71" s="13">
        <v>2039.68</v>
      </c>
      <c r="N71" s="12" t="s">
        <v>54</v>
      </c>
      <c r="O71" s="7" t="s">
        <v>133</v>
      </c>
      <c r="P71" s="22" t="s">
        <v>57</v>
      </c>
      <c r="Q71" s="3">
        <v>45117</v>
      </c>
      <c r="R71" s="3">
        <v>45117</v>
      </c>
      <c r="S71" s="23" t="s">
        <v>134</v>
      </c>
    </row>
    <row r="72" spans="1:19" x14ac:dyDescent="0.25">
      <c r="A72" s="15">
        <v>2023</v>
      </c>
      <c r="B72" s="3">
        <v>45078</v>
      </c>
      <c r="C72" s="3">
        <v>45107</v>
      </c>
      <c r="D72" s="5">
        <v>3000</v>
      </c>
      <c r="E72" s="4">
        <v>3800</v>
      </c>
      <c r="F72">
        <v>3850</v>
      </c>
      <c r="G72" s="6" t="s">
        <v>115</v>
      </c>
      <c r="H72" s="8">
        <v>8000</v>
      </c>
      <c r="I72" s="13">
        <f t="shared" si="0"/>
        <v>8000</v>
      </c>
      <c r="J72" s="8">
        <v>0</v>
      </c>
      <c r="K72" s="13">
        <v>0</v>
      </c>
      <c r="L72" s="13">
        <v>0</v>
      </c>
      <c r="M72" s="13">
        <v>0</v>
      </c>
      <c r="N72" s="12" t="s">
        <v>54</v>
      </c>
      <c r="O72" s="7" t="s">
        <v>133</v>
      </c>
      <c r="P72" s="22" t="s">
        <v>57</v>
      </c>
      <c r="Q72" s="3">
        <v>45117</v>
      </c>
      <c r="R72" s="3">
        <v>45117</v>
      </c>
      <c r="S72" s="23" t="s">
        <v>134</v>
      </c>
    </row>
    <row r="73" spans="1:19" x14ac:dyDescent="0.25">
      <c r="A73" s="15">
        <v>2023</v>
      </c>
      <c r="B73" s="3">
        <v>45078</v>
      </c>
      <c r="C73" s="3">
        <v>45107</v>
      </c>
      <c r="D73" s="5">
        <v>3000</v>
      </c>
      <c r="E73" s="4">
        <v>3900</v>
      </c>
      <c r="F73">
        <v>3920</v>
      </c>
      <c r="G73" s="6" t="s">
        <v>116</v>
      </c>
      <c r="H73" s="8">
        <v>655666.67000000004</v>
      </c>
      <c r="I73" s="13">
        <f t="shared" si="0"/>
        <v>655666.67000000004</v>
      </c>
      <c r="J73" s="13">
        <v>752746.33</v>
      </c>
      <c r="K73" s="13">
        <v>752746.33</v>
      </c>
      <c r="L73" s="13">
        <v>1317</v>
      </c>
      <c r="M73" s="13">
        <v>1317</v>
      </c>
      <c r="N73" s="12" t="s">
        <v>54</v>
      </c>
      <c r="O73" s="7" t="s">
        <v>133</v>
      </c>
      <c r="P73" s="22" t="s">
        <v>57</v>
      </c>
      <c r="Q73" s="3">
        <v>45117</v>
      </c>
      <c r="R73" s="3">
        <v>45117</v>
      </c>
      <c r="S73" s="23" t="s">
        <v>134</v>
      </c>
    </row>
    <row r="74" spans="1:19" x14ac:dyDescent="0.25">
      <c r="A74" s="15">
        <v>2023</v>
      </c>
      <c r="B74" s="3">
        <v>45078</v>
      </c>
      <c r="C74" s="3">
        <v>45107</v>
      </c>
      <c r="D74" s="5">
        <v>3000</v>
      </c>
      <c r="E74" s="4">
        <v>3900</v>
      </c>
      <c r="F74">
        <v>3950</v>
      </c>
      <c r="G74" s="6" t="s">
        <v>117</v>
      </c>
      <c r="H74" s="8">
        <v>0</v>
      </c>
      <c r="I74" s="13">
        <f t="shared" si="0"/>
        <v>0</v>
      </c>
      <c r="J74" s="8">
        <v>-7.62</v>
      </c>
      <c r="K74" s="13">
        <f>+J74</f>
        <v>-7.62</v>
      </c>
      <c r="L74" s="13">
        <f>+K74</f>
        <v>-7.62</v>
      </c>
      <c r="M74" s="13">
        <f>+L74</f>
        <v>-7.62</v>
      </c>
      <c r="N74" s="12" t="s">
        <v>54</v>
      </c>
      <c r="O74" s="7" t="s">
        <v>133</v>
      </c>
      <c r="P74" s="22" t="s">
        <v>57</v>
      </c>
      <c r="Q74" s="3">
        <v>45117</v>
      </c>
      <c r="R74" s="3">
        <v>45117</v>
      </c>
      <c r="S74" s="23" t="s">
        <v>134</v>
      </c>
    </row>
    <row r="75" spans="1:19" x14ac:dyDescent="0.25">
      <c r="A75" s="15">
        <v>2023</v>
      </c>
      <c r="B75" s="3">
        <v>45078</v>
      </c>
      <c r="C75" s="3">
        <v>45107</v>
      </c>
      <c r="D75" s="5">
        <v>3000</v>
      </c>
      <c r="E75" s="4">
        <v>3900</v>
      </c>
      <c r="F75">
        <v>3960</v>
      </c>
      <c r="G75" s="6" t="s">
        <v>118</v>
      </c>
      <c r="H75" s="8">
        <v>4000</v>
      </c>
      <c r="I75" s="13">
        <f t="shared" ref="I75:I85" si="6">+H75</f>
        <v>4000</v>
      </c>
      <c r="J75" s="8">
        <v>0</v>
      </c>
      <c r="K75" s="13">
        <v>0</v>
      </c>
      <c r="L75" s="13">
        <v>0</v>
      </c>
      <c r="M75" s="13">
        <v>0</v>
      </c>
      <c r="N75" s="12" t="s">
        <v>54</v>
      </c>
      <c r="O75" s="7" t="s">
        <v>133</v>
      </c>
      <c r="P75" s="22" t="s">
        <v>57</v>
      </c>
      <c r="Q75" s="3">
        <v>45117</v>
      </c>
      <c r="R75" s="3">
        <v>45117</v>
      </c>
      <c r="S75" s="23" t="s">
        <v>134</v>
      </c>
    </row>
    <row r="76" spans="1:19" x14ac:dyDescent="0.25">
      <c r="A76" s="15">
        <v>2023</v>
      </c>
      <c r="B76" s="3">
        <v>45078</v>
      </c>
      <c r="C76" s="3">
        <v>45107</v>
      </c>
      <c r="D76" s="5">
        <v>3000</v>
      </c>
      <c r="E76" s="4">
        <v>3900</v>
      </c>
      <c r="F76">
        <v>3990</v>
      </c>
      <c r="G76" s="6" t="s">
        <v>119</v>
      </c>
      <c r="H76" s="8">
        <v>62000</v>
      </c>
      <c r="I76" s="13">
        <f t="shared" si="6"/>
        <v>62000</v>
      </c>
      <c r="J76" s="8">
        <v>150765.72</v>
      </c>
      <c r="K76" s="13">
        <v>150765.72</v>
      </c>
      <c r="L76" s="13">
        <v>150765.72</v>
      </c>
      <c r="M76" s="13">
        <v>160647.67999999999</v>
      </c>
      <c r="N76" s="12" t="s">
        <v>54</v>
      </c>
      <c r="O76" s="7" t="s">
        <v>133</v>
      </c>
      <c r="P76" s="22" t="s">
        <v>57</v>
      </c>
      <c r="Q76" s="3">
        <v>45117</v>
      </c>
      <c r="R76" s="3">
        <v>45117</v>
      </c>
      <c r="S76" s="23" t="s">
        <v>134</v>
      </c>
    </row>
    <row r="77" spans="1:19" x14ac:dyDescent="0.25">
      <c r="A77" s="15">
        <v>2023</v>
      </c>
      <c r="B77" s="3">
        <v>45078</v>
      </c>
      <c r="C77" s="3">
        <v>45107</v>
      </c>
      <c r="D77" s="5">
        <v>4000</v>
      </c>
      <c r="E77" s="4">
        <v>4500</v>
      </c>
      <c r="F77">
        <v>4510</v>
      </c>
      <c r="G77" s="6" t="s">
        <v>120</v>
      </c>
      <c r="H77" s="8">
        <v>485000</v>
      </c>
      <c r="I77" s="13">
        <f t="shared" si="6"/>
        <v>485000</v>
      </c>
      <c r="J77" s="8">
        <v>249399.36</v>
      </c>
      <c r="K77" s="13">
        <f>+J77</f>
        <v>249399.36</v>
      </c>
      <c r="L77" s="13">
        <f>+K77</f>
        <v>249399.36</v>
      </c>
      <c r="M77" s="13">
        <f>+L77</f>
        <v>249399.36</v>
      </c>
      <c r="N77" s="12" t="s">
        <v>54</v>
      </c>
      <c r="O77" s="7" t="s">
        <v>133</v>
      </c>
      <c r="P77" s="22" t="s">
        <v>57</v>
      </c>
      <c r="Q77" s="3">
        <v>45117</v>
      </c>
      <c r="R77" s="3">
        <v>45117</v>
      </c>
      <c r="S77" s="23" t="s">
        <v>134</v>
      </c>
    </row>
    <row r="78" spans="1:19" x14ac:dyDescent="0.25">
      <c r="A78" s="15">
        <v>2023</v>
      </c>
      <c r="B78" s="3">
        <v>45078</v>
      </c>
      <c r="C78" s="3">
        <v>45107</v>
      </c>
      <c r="D78" s="2">
        <v>5000</v>
      </c>
      <c r="E78" s="4">
        <v>5100</v>
      </c>
      <c r="F78">
        <v>5110</v>
      </c>
      <c r="G78" s="6" t="s">
        <v>121</v>
      </c>
      <c r="H78" s="8">
        <v>2000</v>
      </c>
      <c r="I78" s="13">
        <f t="shared" si="6"/>
        <v>2000</v>
      </c>
      <c r="J78" s="8">
        <v>0</v>
      </c>
      <c r="K78" s="8">
        <v>0</v>
      </c>
      <c r="L78" s="8">
        <v>0</v>
      </c>
      <c r="M78" s="8">
        <v>0</v>
      </c>
      <c r="N78" s="12" t="s">
        <v>54</v>
      </c>
      <c r="O78" s="7" t="s">
        <v>133</v>
      </c>
      <c r="P78" s="22" t="s">
        <v>57</v>
      </c>
      <c r="Q78" s="3">
        <v>45117</v>
      </c>
      <c r="R78" s="3">
        <v>45117</v>
      </c>
      <c r="S78" s="23" t="s">
        <v>134</v>
      </c>
    </row>
    <row r="79" spans="1:19" x14ac:dyDescent="0.25">
      <c r="A79" s="15">
        <v>2023</v>
      </c>
      <c r="B79" s="3">
        <v>45078</v>
      </c>
      <c r="C79" s="3">
        <v>45107</v>
      </c>
      <c r="D79" s="2">
        <v>5000</v>
      </c>
      <c r="E79" s="4">
        <v>5100</v>
      </c>
      <c r="F79">
        <v>5150</v>
      </c>
      <c r="G79" s="6" t="s">
        <v>122</v>
      </c>
      <c r="H79" s="8">
        <v>22000</v>
      </c>
      <c r="I79" s="13">
        <f t="shared" si="6"/>
        <v>22000</v>
      </c>
      <c r="J79" s="8">
        <v>0</v>
      </c>
      <c r="K79" s="13">
        <f>+J79</f>
        <v>0</v>
      </c>
      <c r="L79" s="13">
        <f>+K79</f>
        <v>0</v>
      </c>
      <c r="M79" s="13">
        <v>23399</v>
      </c>
      <c r="N79" s="12" t="s">
        <v>54</v>
      </c>
      <c r="O79" s="7" t="s">
        <v>133</v>
      </c>
      <c r="P79" s="22" t="s">
        <v>57</v>
      </c>
      <c r="Q79" s="3">
        <v>45117</v>
      </c>
      <c r="R79" s="3">
        <v>45117</v>
      </c>
      <c r="S79" s="23" t="s">
        <v>134</v>
      </c>
    </row>
    <row r="80" spans="1:19" x14ac:dyDescent="0.25">
      <c r="A80" s="15">
        <v>2023</v>
      </c>
      <c r="B80" s="3">
        <v>45078</v>
      </c>
      <c r="C80" s="3">
        <v>45107</v>
      </c>
      <c r="D80" s="2">
        <v>5000</v>
      </c>
      <c r="E80" s="4">
        <v>5100</v>
      </c>
      <c r="F80">
        <v>5190</v>
      </c>
      <c r="G80" s="6" t="s">
        <v>123</v>
      </c>
      <c r="H80" s="8">
        <v>67783.41</v>
      </c>
      <c r="I80" s="13">
        <f t="shared" si="6"/>
        <v>67783.41</v>
      </c>
      <c r="J80" s="8">
        <v>0</v>
      </c>
      <c r="K80" s="13">
        <v>0</v>
      </c>
      <c r="L80" s="13">
        <v>0</v>
      </c>
      <c r="M80" s="13">
        <v>0</v>
      </c>
      <c r="N80" s="12" t="s">
        <v>54</v>
      </c>
      <c r="O80" s="7" t="s">
        <v>133</v>
      </c>
      <c r="P80" s="22" t="s">
        <v>57</v>
      </c>
      <c r="Q80" s="3">
        <v>45117</v>
      </c>
      <c r="R80" s="3">
        <v>45117</v>
      </c>
      <c r="S80" s="23" t="s">
        <v>134</v>
      </c>
    </row>
    <row r="81" spans="1:19" x14ac:dyDescent="0.25">
      <c r="A81" s="15">
        <v>2023</v>
      </c>
      <c r="B81" s="3">
        <v>45078</v>
      </c>
      <c r="C81" s="3">
        <v>45107</v>
      </c>
      <c r="D81" s="2">
        <v>5000</v>
      </c>
      <c r="E81" s="4">
        <v>5400</v>
      </c>
      <c r="F81">
        <v>5490</v>
      </c>
      <c r="G81" s="6" t="s">
        <v>124</v>
      </c>
      <c r="H81" s="8">
        <v>5000</v>
      </c>
      <c r="I81" s="13">
        <f t="shared" si="6"/>
        <v>5000</v>
      </c>
      <c r="J81" s="8">
        <v>0</v>
      </c>
      <c r="K81" s="13">
        <v>0</v>
      </c>
      <c r="L81" s="13">
        <v>0</v>
      </c>
      <c r="M81" s="13">
        <v>0</v>
      </c>
      <c r="N81" s="12" t="s">
        <v>54</v>
      </c>
      <c r="O81" s="7" t="s">
        <v>133</v>
      </c>
      <c r="P81" s="22" t="s">
        <v>57</v>
      </c>
      <c r="Q81" s="3">
        <v>45117</v>
      </c>
      <c r="R81" s="3">
        <v>45117</v>
      </c>
      <c r="S81" s="23" t="s">
        <v>134</v>
      </c>
    </row>
    <row r="82" spans="1:19" x14ac:dyDescent="0.25">
      <c r="A82" s="15">
        <v>2023</v>
      </c>
      <c r="B82" s="3">
        <v>45078</v>
      </c>
      <c r="C82" s="3">
        <v>45107</v>
      </c>
      <c r="D82" s="2">
        <v>5000</v>
      </c>
      <c r="E82" s="4">
        <v>5600</v>
      </c>
      <c r="F82">
        <v>5630</v>
      </c>
      <c r="G82" s="6" t="s">
        <v>125</v>
      </c>
      <c r="H82" s="8">
        <v>26000</v>
      </c>
      <c r="I82" s="13">
        <f t="shared" si="6"/>
        <v>26000</v>
      </c>
      <c r="J82" s="8">
        <v>0</v>
      </c>
      <c r="K82" s="13">
        <v>0</v>
      </c>
      <c r="L82" s="13">
        <v>0</v>
      </c>
      <c r="M82" s="13">
        <v>0</v>
      </c>
      <c r="N82" s="12" t="s">
        <v>54</v>
      </c>
      <c r="O82" s="7" t="s">
        <v>133</v>
      </c>
      <c r="P82" s="22" t="s">
        <v>57</v>
      </c>
      <c r="Q82" s="3">
        <v>45117</v>
      </c>
      <c r="R82" s="3">
        <v>45117</v>
      </c>
      <c r="S82" s="23" t="s">
        <v>134</v>
      </c>
    </row>
    <row r="83" spans="1:19" x14ac:dyDescent="0.25">
      <c r="A83" s="15">
        <v>2023</v>
      </c>
      <c r="B83" s="3">
        <v>45078</v>
      </c>
      <c r="C83" s="3">
        <v>45107</v>
      </c>
      <c r="D83" s="2">
        <v>5000</v>
      </c>
      <c r="E83" s="4">
        <v>5600</v>
      </c>
      <c r="F83">
        <v>5650</v>
      </c>
      <c r="G83" s="6" t="s">
        <v>126</v>
      </c>
      <c r="H83" s="8">
        <v>9259.67</v>
      </c>
      <c r="I83" s="13">
        <f t="shared" si="6"/>
        <v>9259.67</v>
      </c>
      <c r="J83" s="8">
        <v>75116</v>
      </c>
      <c r="K83" s="13">
        <v>75116</v>
      </c>
      <c r="L83" s="13">
        <v>75116</v>
      </c>
      <c r="M83" s="13">
        <v>75116</v>
      </c>
      <c r="N83" s="12" t="s">
        <v>54</v>
      </c>
      <c r="O83" s="7" t="s">
        <v>133</v>
      </c>
      <c r="P83" s="22" t="s">
        <v>57</v>
      </c>
      <c r="Q83" s="3">
        <v>45117</v>
      </c>
      <c r="R83" s="3">
        <v>45117</v>
      </c>
      <c r="S83" s="23" t="s">
        <v>134</v>
      </c>
    </row>
    <row r="84" spans="1:19" s="10" customFormat="1" x14ac:dyDescent="0.25">
      <c r="A84" s="15">
        <v>2023</v>
      </c>
      <c r="B84" s="3">
        <v>45078</v>
      </c>
      <c r="C84" s="3">
        <v>45107</v>
      </c>
      <c r="D84" s="10">
        <v>5000</v>
      </c>
      <c r="E84" s="10">
        <v>5800</v>
      </c>
      <c r="F84" s="10">
        <v>5830</v>
      </c>
      <c r="G84" s="10" t="s">
        <v>127</v>
      </c>
      <c r="H84" s="8">
        <v>1667000</v>
      </c>
      <c r="I84" s="13">
        <f t="shared" si="6"/>
        <v>1667000</v>
      </c>
      <c r="J84" s="8">
        <v>0</v>
      </c>
      <c r="K84" s="8">
        <v>0</v>
      </c>
      <c r="L84" s="8">
        <v>0</v>
      </c>
      <c r="M84" s="8">
        <v>0</v>
      </c>
      <c r="N84" s="12" t="s">
        <v>54</v>
      </c>
      <c r="O84" s="7" t="s">
        <v>133</v>
      </c>
      <c r="P84" s="22" t="s">
        <v>57</v>
      </c>
      <c r="Q84" s="3">
        <v>45117</v>
      </c>
      <c r="R84" s="3">
        <v>45117</v>
      </c>
      <c r="S84" s="23" t="s">
        <v>134</v>
      </c>
    </row>
    <row r="85" spans="1:19" x14ac:dyDescent="0.25">
      <c r="A85" s="15">
        <v>2023</v>
      </c>
      <c r="B85" s="3">
        <v>45078</v>
      </c>
      <c r="C85" s="3">
        <v>45107</v>
      </c>
      <c r="D85" s="2">
        <v>6000</v>
      </c>
      <c r="E85" s="4">
        <v>6100</v>
      </c>
      <c r="F85">
        <v>6130</v>
      </c>
      <c r="G85" s="6" t="s">
        <v>128</v>
      </c>
      <c r="H85" s="8">
        <v>501000</v>
      </c>
      <c r="I85" s="13">
        <f t="shared" si="6"/>
        <v>501000</v>
      </c>
      <c r="J85" s="8">
        <v>0</v>
      </c>
      <c r="K85" s="8">
        <v>0</v>
      </c>
      <c r="L85" s="8">
        <v>0</v>
      </c>
      <c r="M85" s="8">
        <v>0</v>
      </c>
      <c r="N85" s="12" t="s">
        <v>54</v>
      </c>
      <c r="O85" s="7" t="s">
        <v>133</v>
      </c>
      <c r="P85" s="22" t="s">
        <v>57</v>
      </c>
      <c r="Q85" s="3">
        <v>45117</v>
      </c>
      <c r="R85" s="3">
        <v>45117</v>
      </c>
      <c r="S85" s="23" t="s">
        <v>134</v>
      </c>
    </row>
  </sheetData>
  <mergeCells count="7">
    <mergeCell ref="A6:S6"/>
    <mergeCell ref="A2:C2"/>
    <mergeCell ref="D2:F2"/>
    <mergeCell ref="G2:I2"/>
    <mergeCell ref="A3:C3"/>
    <mergeCell ref="D3:F3"/>
    <mergeCell ref="G3:I3"/>
  </mergeCells>
  <hyperlinks>
    <hyperlink ref="O8" r:id="rId1" display="http://www.cegaipslp.org.mx/HV2022Dos.nsf/nombre_de_la_vista/6E1E0EF2A47A06BC062589C2005F0995/$File/EdoAnaliticoPptoEgresos+ABR+2023.pdf"/>
    <hyperlink ref="O9:O85" r:id="rId2" display="http://www.cegaipslp.org.mx/HV2022Dos.nsf/nombre_de_la_vista/6E1E0EF2A47A06BC062589C2005F0995/$File/EdoAnaliticoPptoEgresos+ABR+2023.pdf"/>
  </hyperlinks>
  <pageMargins left="0.7" right="0.7" top="0.75" bottom="0.75" header="0.3" footer="0.3"/>
  <pageSetup orientation="portrait" horizontalDpi="4294967295" verticalDpi="4294967295"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2021-03-11T21:23:59Z</dcterms:created>
  <dcterms:modified xsi:type="dcterms:W3CDTF">2023-07-10T15:34:49Z</dcterms:modified>
</cp:coreProperties>
</file>