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FINANCIEROS 21-22-23\FINANCIEROS 2023\NOVIEMBRE CAMBIOS 2023\84XIV NOVIEMBRE 2023\"/>
    </mc:Choice>
  </mc:AlternateContent>
  <xr:revisionPtr revIDLastSave="0" documentId="13_ncr:1_{B8E175F9-C6E4-4905-A292-F7B9CC0C4BFA}" xr6:coauthVersionLast="47" xr6:coauthVersionMax="47" xr10:uidLastSave="{00000000-0000-0000-0000-000000000000}"/>
  <bookViews>
    <workbookView xWindow="-120" yWindow="-120" windowWidth="20730" windowHeight="11160" firstSheet="1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_xlnm._FilterDatabase" localSheetId="0" hidden="1">'Reporte de Formatos'!$A$7:$AL$18</definedName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81029"/>
</workbook>
</file>

<file path=xl/calcChain.xml><?xml version="1.0" encoding="utf-8"?>
<calcChain xmlns="http://schemas.openxmlformats.org/spreadsheetml/2006/main">
  <c r="D23" i="7" l="1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4" i="7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Y27" i="1"/>
  <c r="Y26" i="1"/>
  <c r="Y25" i="1"/>
  <c r="Y24" i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8" i="1"/>
</calcChain>
</file>

<file path=xl/sharedStrings.xml><?xml version="1.0" encoding="utf-8"?>
<sst xmlns="http://schemas.openxmlformats.org/spreadsheetml/2006/main" count="645" uniqueCount="271">
  <si>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</si>
  <si>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</si>
  <si>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</si>
  <si>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</si>
  <si>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</si>
  <si>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</si>
  <si>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</si>
  <si>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</si>
  <si>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</si>
  <si>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</si>
  <si>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</si>
  <si>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</si>
  <si>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</si>
  <si>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</si>
  <si>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</si>
  <si>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</si>
  <si>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</si>
  <si>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</si>
  <si>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</si>
  <si>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</si>
  <si>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</si>
  <si>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</si>
  <si>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</si>
  <si>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</si>
  <si>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</si>
  <si>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</si>
  <si>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</si>
  <si>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</si>
  <si>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</si>
  <si>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</si>
  <si>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</si>
  <si>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</si>
  <si>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</si>
  <si>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</si>
  <si>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</si>
  <si>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</si>
  <si>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</si>
  <si>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</si>
  <si>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</si>
  <si>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</si>
  <si>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</si>
  <si>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</si>
  <si>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</si>
  <si>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</si>
  <si>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</si>
  <si>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</si>
  <si>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</si>
  <si>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</si>
  <si>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</si>
  <si>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</si>
  <si>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</si>
  <si>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</si>
  <si>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</si>
  <si>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</si>
  <si>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</si>
  <si>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</si>
  <si>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</si>
  <si>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</si>
  <si>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</si>
  <si>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</si>
  <si>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</si>
  <si>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</si>
  <si>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</si>
  <si>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</si>
  <si>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</si>
  <si>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</si>
  <si>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</si>
  <si>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</si>
  <si>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</si>
  <si>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</si>
  <si>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</si>
  <si>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</si>
  <si>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</si>
  <si>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</si>
  <si>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</si>
  <si>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</si>
  <si>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</si>
  <si>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</si>
  <si>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</si>
  <si>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</si>
  <si>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</si>
  <si>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</si>
  <si>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</si>
  <si>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</si>
  <si>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</si>
  <si>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</si>
  <si>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</si>
  <si>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</si>
  <si>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</si>
  <si>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</si>
  <si>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</si>
  <si>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</si>
  <si>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</si>
  <si>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</si>
  <si>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</si>
  <si>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</si>
  <si>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</si>
  <si>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</si>
  <si>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</si>
  <si>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</si>
  <si>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</si>
  <si>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</si>
  <si>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</si>
  <si>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</si>
  <si>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</si>
  <si>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Funcionario [a]</t>
  </si>
  <si>
    <t>Servidor(a) público(a)</t>
  </si>
  <si>
    <t>Servidor[a] público[a] eventual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</si>
  <si>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</si>
  <si>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</si>
  <si>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</si>
  <si>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</si>
  <si>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</si>
  <si>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</si>
  <si>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</si>
  <si>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</si>
  <si>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</si>
  <si>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</si>
  <si>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</si>
  <si>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</si>
  <si>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</si>
  <si>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</si>
  <si>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</si>
  <si>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</si>
  <si>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</si>
  <si>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</si>
  <si>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</si>
  <si>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</si>
  <si>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</si>
  <si>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http://www.cegaipslp.org.mx/HV2023.nsf/nombre_de_la_vista/1EB8B39999E7F8C906258BE40076414E/$File/MANUAL+PROCEDIMIENTOS+VIATICOS.pdf</t>
  </si>
  <si>
    <t>DIRECCION ADMINISTRATIVA</t>
  </si>
  <si>
    <t>VIATICOS</t>
  </si>
  <si>
    <t>DUVAL</t>
  </si>
  <si>
    <t>MERAZ</t>
  </si>
  <si>
    <t>NANCY</t>
  </si>
  <si>
    <t>LOPEZ</t>
  </si>
  <si>
    <t>MARTINEZ</t>
  </si>
  <si>
    <t>RAUL</t>
  </si>
  <si>
    <t>AZCONA</t>
  </si>
  <si>
    <t>DURAN</t>
  </si>
  <si>
    <t>ALFREDO</t>
  </si>
  <si>
    <t>HUERTA</t>
  </si>
  <si>
    <t>VACA</t>
  </si>
  <si>
    <t>CESAR EDUARDO</t>
  </si>
  <si>
    <t>SALAZAR</t>
  </si>
  <si>
    <t>LUIS FERNANDO</t>
  </si>
  <si>
    <t>GARZA</t>
  </si>
  <si>
    <t>GUERRERO</t>
  </si>
  <si>
    <t>PONCIANO ARRIAGA</t>
  </si>
  <si>
    <t>TEZAPOTLA</t>
  </si>
  <si>
    <t>EBANO</t>
  </si>
  <si>
    <t>ZACATECAS</t>
  </si>
  <si>
    <t>CDMX</t>
  </si>
  <si>
    <t>CEC0004</t>
  </si>
  <si>
    <t>DIRECTOR (A) DE PLANTEL</t>
  </si>
  <si>
    <t>DIRECTOR DE PLANTEL</t>
  </si>
  <si>
    <t>PLANTEL</t>
  </si>
  <si>
    <t>CEC0007</t>
  </si>
  <si>
    <t>DIRECCION GENERAL</t>
  </si>
  <si>
    <t>CEC0002</t>
  </si>
  <si>
    <t xml:space="preserve">DIRECTOR (A) DE AREA </t>
  </si>
  <si>
    <t xml:space="preserve">DIRECTOR DE AREA </t>
  </si>
  <si>
    <t>CEC0005C</t>
  </si>
  <si>
    <t>SUBDIRECTOR (A) DE PLANTEL</t>
  </si>
  <si>
    <t>SUBDIRECTOR DE PLANTEL</t>
  </si>
  <si>
    <t>S13008</t>
  </si>
  <si>
    <t>CHOFER</t>
  </si>
  <si>
    <t xml:space="preserve">EDGAR DANIEL </t>
  </si>
  <si>
    <t>EVARISTO</t>
  </si>
  <si>
    <t>APOLINAR</t>
  </si>
  <si>
    <t>DIEGO ARMANDO</t>
  </si>
  <si>
    <t>MUÑIZ</t>
  </si>
  <si>
    <t>JUAN JOSE</t>
  </si>
  <si>
    <t xml:space="preserve">MIGUEL </t>
  </si>
  <si>
    <t>OLIVARES</t>
  </si>
  <si>
    <t xml:space="preserve">LOREDO </t>
  </si>
  <si>
    <t>ALMA DENISSE</t>
  </si>
  <si>
    <t>CAMACHO</t>
  </si>
  <si>
    <t>CARVAJAL</t>
  </si>
  <si>
    <t>MONICA JULIETA</t>
  </si>
  <si>
    <t>BLANC</t>
  </si>
  <si>
    <t>GUEL</t>
  </si>
  <si>
    <t xml:space="preserve">MARTHA GISELA </t>
  </si>
  <si>
    <t>ESPINOSA</t>
  </si>
  <si>
    <t>PADILLA</t>
  </si>
  <si>
    <t>ACUDIR A HUEHUETLAN A REALIZAR DIVERSAS ACTIVIDADES PROPIAS DE SU CARGO</t>
  </si>
  <si>
    <t>TRASLADAR A PERSONAL DE INSTITUCIONES UNIVERSITARIAS PARA LLEVAR A CABO LA FERIA PROFESIOGRAFICA</t>
  </si>
  <si>
    <t>ACUDIR A LA EMPRESA ASTILLEROS DE LA MARINA NUMERO 1 A REALIZAR VISITA CON ALUMNOS DEL 3ER SEMESTRE</t>
  </si>
  <si>
    <t>ASISTIR A LA CELEBRACION DE LA CUMBRE INTERNACIONAL DE EDUCACION DUAL MEXICO ALEMANIA</t>
  </si>
  <si>
    <t xml:space="preserve">ASISTIR A LA SEMS PARA DAR SEGUIMIENTO A LA GESTION DE RECURSOS </t>
  </si>
  <si>
    <t xml:space="preserve">ASISTIR A LAS OFICINAS DE LA DIRECCION GENERAL PARA TRATAR ASUNTOS RELACIONADOS CON EL PLANTEL </t>
  </si>
  <si>
    <t>ACUDIR AL EVENTO EDUCACION DUAL: EXPERIENCIAS QUE INSPIRAN Y TRANSFORMAN 2023</t>
  </si>
  <si>
    <t xml:space="preserve">ACUDIR AL XIX ENCUENTRO NACIONAL DEPORTIVO </t>
  </si>
  <si>
    <t>ASISTIR A LAS OFICINAS DE LA SEP PARA HACER ENTREGA DE DIVERSOS DOCUMENTOS</t>
  </si>
  <si>
    <t>ACUDIR A REUNION DE TRABAJO CON LOS DIRECTORES</t>
  </si>
  <si>
    <t>ASISTIR A REUNION NACIONAL DE DIRECTORES DE CECYTES 2023</t>
  </si>
  <si>
    <t>TRASLADAR AL DIERCTOR GENERAL A LA REUNION NACIONAL DE DIRECTORES DE CECYTES 2023</t>
  </si>
  <si>
    <t>ASISTIR A REUNION NACIONAL DE DIRECTORES DE CECYTES 2023 Y FESTIVAL ACADEMICO</t>
  </si>
  <si>
    <t>PRESENTARSE EN LOS DIFERENTES TALLERES AUTOMOTRICES A SUPERVISAR EL SERVICIO SOCIAL Y PRACTICAS PROFESIONALES</t>
  </si>
  <si>
    <t>REVISION DE SERVICIO DE INTERNET Y CAMBIO DE EQUIPO MIKROTIK</t>
  </si>
  <si>
    <t>ACUDIR AL PRIMER CONGRESO INTERNACIONAL DE EDUCACION MEDIA SUPERIOR</t>
  </si>
  <si>
    <t>ASISTIR A REUNION EXTRAORDINARIA DE DIRECTORES DE LOS CECYTES</t>
  </si>
  <si>
    <t xml:space="preserve">LLEVAR DOCUMENTOS A FIRMA DEL DIRECTOR </t>
  </si>
  <si>
    <t>CHAPULHUACANITO</t>
  </si>
  <si>
    <t>HUEHUETLAN</t>
  </si>
  <si>
    <t>CD. VALLES</t>
  </si>
  <si>
    <t>TAMPICO</t>
  </si>
  <si>
    <t>TAMAULIPAS</t>
  </si>
  <si>
    <t>SALTILLO</t>
  </si>
  <si>
    <t>COAHUILA</t>
  </si>
  <si>
    <t>CANCUN</t>
  </si>
  <si>
    <t>QUINTANA ROO</t>
  </si>
  <si>
    <t>TUXTLA GUTIERREZ</t>
  </si>
  <si>
    <t>CHIAPAS</t>
  </si>
  <si>
    <t>TAMAZUNCHALE</t>
  </si>
  <si>
    <t>AGUAZARCA, TAMAZUNCHALES, EBANO</t>
  </si>
  <si>
    <t>MONTERREY</t>
  </si>
  <si>
    <t>NUEVO LEON</t>
  </si>
  <si>
    <t>NOVIEMBRE</t>
  </si>
  <si>
    <t>EH12001</t>
  </si>
  <si>
    <t>DOCENTE</t>
  </si>
  <si>
    <t>DIRECTOR GENERAL</t>
  </si>
  <si>
    <t>NO ASIGNADO</t>
  </si>
  <si>
    <t>COORDINADOR (A) "A"</t>
  </si>
  <si>
    <t>COORDINADOR  "A"</t>
  </si>
  <si>
    <t>T06027</t>
  </si>
  <si>
    <t>CAPTURISTA</t>
  </si>
  <si>
    <t>CEC0006</t>
  </si>
  <si>
    <t xml:space="preserve">JEFE (A) DE DEPARTAMENTO </t>
  </si>
  <si>
    <t xml:space="preserve">JEFE DE DEPARTAMENTO </t>
  </si>
  <si>
    <t>http://www.cegaipslp.org.mx/HV2023.nsf/nombre_de_la_vista/23519AFB48FFBF2C06258C600061CF15/$File/1.pdf</t>
  </si>
  <si>
    <t>http://www.cegaipslp.org.mx/HV2023.nsf/nombre_de_la_vista/C618602542A97F9A06258C600061FF50/$File/2_1.pdf</t>
  </si>
  <si>
    <t>http://www.cegaipslp.org.mx/HV2023.nsf/nombre_de_la_vista/76E0A02C4A5E3DCA06258C6000620DCE/$File/3.pdf</t>
  </si>
  <si>
    <t>http://www.cegaipslp.org.mx/HV2023.nsf/nombre_de_la_vista/1CE8D0C4467BDA6C06258C6000621B6B/$File/4.pdf</t>
  </si>
  <si>
    <t>http://www.cegaipslp.org.mx/HV2023.nsf/nombre_de_la_vista/265E83089FD2DADC06258C60006228AA/$File/5.pdf</t>
  </si>
  <si>
    <t>http://www.cegaipslp.org.mx/HV2023.nsf/nombre_de_la_vista/77F2F6610067715006258C6000623828/$File/6_1.pdf</t>
  </si>
  <si>
    <t>http://www.cegaipslp.org.mx/HV2023.nsf/nombre_de_la_vista/83CFCB734ACDB2AF06258C6000625215/$File/7.pdf</t>
  </si>
  <si>
    <t>http://www.cegaipslp.org.mx/HV2023.nsf/nombre_de_la_vista/E2E2FD9B3AACBDC406258C6000625EAE/$File/8.pdf</t>
  </si>
  <si>
    <t>http://www.cegaipslp.org.mx/HV2023.nsf/nombre_de_la_vista/2E4946CD2E7A8B0B06258C6000626A5F/$File/9.pdf</t>
  </si>
  <si>
    <t>http://www.cegaipslp.org.mx/HV2023.nsf/nombre_de_la_vista/0B04757EF96FC29306258C600062798B/$File/10.pdf</t>
  </si>
  <si>
    <t>http://www.cegaipslp.org.mx/HV2023.nsf/nombre_de_la_vista/CD715C74ED2F8D3B06258C60006286CA/$File/11.pdf</t>
  </si>
  <si>
    <t>http://www.cegaipslp.org.mx/HV2023.nsf/nombre_de_la_vista/03F2632ECB0F864B06258C60006294DD/$File/12.pdf</t>
  </si>
  <si>
    <t>http://www.cegaipslp.org.mx/HV2023.nsf/nombre_de_la_vista/DA9C38DBC876F5C806258C600062B997/$File/13.pdf</t>
  </si>
  <si>
    <t>http://www.cegaipslp.org.mx/HV2023.nsf/nombre_de_la_vista/B3C9C05E8ACC033406258C600062C8C9/$File/14.pdf</t>
  </si>
  <si>
    <t>http://www.cegaipslp.org.mx/HV2023.nsf/nombre_de_la_vista/C59F7E8BFDEF1B7006258C600062D653/$File/15.pdf</t>
  </si>
  <si>
    <t>http://www.cegaipslp.org.mx/HV2023.nsf/nombre_de_la_vista/860B7ABE5B64A56606258C600062EEAF/$File/16.pdf</t>
  </si>
  <si>
    <t>http://www.cegaipslp.org.mx/HV2023.nsf/nombre_de_la_vista/6530B6B724B4A7CB06258C6000630177/$File/17_1.pdf</t>
  </si>
  <si>
    <t>http://www.cegaipslp.org.mx/HV2023.nsf/nombre_de_la_vista/AB1B915098F7CA3806258C600063101B/$File/18.pdf</t>
  </si>
  <si>
    <t>http://www.cegaipslp.org.mx/HV2023.nsf/nombre_de_la_vista/6652C19EC86F1C1906258C6000632022/$File/19.pdf</t>
  </si>
  <si>
    <t>http://www.cegaipslp.org.mx/HV2023.nsf/nombre_de_la_vista/3B9D8B0DF316AC6B06258C6000638E56/$File/1.pdf</t>
  </si>
  <si>
    <t>http://www.cegaipslp.org.mx/HV2023.nsf/nombre_de_la_vista/5346B777B4E082F206258C600063A3A2/$File/20.pdf</t>
  </si>
  <si>
    <t>http://www.cegaipslp.org.mx/HV2023.nsf/nombre_de_la_vista/42AD3BD95914632606258C600063ECD8/$File/2.pdf</t>
  </si>
  <si>
    <t>http://www.cegaipslp.org.mx/HV2023.nsf/nombre_de_la_vista/1BEC02F1E5F1937D06258C600063FD6F/$File/3.pdf</t>
  </si>
  <si>
    <t>http://www.cegaipslp.org.mx/HV2023.nsf/nombre_de_la_vista/33E3F5DE03F952A406258C6000640DB9/$File/4_1.pdf</t>
  </si>
  <si>
    <t>http://www.cegaipslp.org.mx/HV2023.nsf/nombre_de_la_vista/1ECC53EAC845851F06258C600064254A/$File/5.pdf</t>
  </si>
  <si>
    <t>http://www.cegaipslp.org.mx/HV2023.nsf/nombre_de_la_vista/927B93C4C35DC17106258C6000645F2A/$File/6_1.pdf</t>
  </si>
  <si>
    <t>http://www.cegaipslp.org.mx/HV2023.nsf/nombre_de_la_vista/D4057F6890178FB606258C6000647FD1/$File/7.pdf</t>
  </si>
  <si>
    <t>http://www.cegaipslp.org.mx/HV2023.nsf/nombre_de_la_vista/9981F91DC35DA16B06258C6000648CCB/$File/8.pdf</t>
  </si>
  <si>
    <t>http://www.cegaipslp.org.mx/HV2023.nsf/nombre_de_la_vista/98EF0D3B03C7FCF206258C6000649906/$File/9.pdf</t>
  </si>
  <si>
    <t>http://www.cegaipslp.org.mx/HV2023.nsf/nombre_de_la_vista/99355A54807F20E906258C600064A93A/$File/10_1.pdf</t>
  </si>
  <si>
    <t>http://www.cegaipslp.org.mx/HV2023.nsf/nombre_de_la_vista/C6AC689549C1E6AD06258C600064B954/$File/11.pdf</t>
  </si>
  <si>
    <t>http://www.cegaipslp.org.mx/HV2023.nsf/nombre_de_la_vista/3241CF4C7A0C3E5406258C600064C8C8/$File/12.pdf</t>
  </si>
  <si>
    <t>http://www.cegaipslp.org.mx/HV2023.nsf/nombre_de_la_vista/DBE2E4D306ED89C306258C600064D7BF/$File/13.pdf</t>
  </si>
  <si>
    <t>http://www.cegaipslp.org.mx/HV2023.nsf/nombre_de_la_vista/F52D146547B956D706258C600064FAD3/$File/14_1.pdf</t>
  </si>
  <si>
    <t>http://www.cegaipslp.org.mx/HV2023.nsf/nombre_de_la_vista/D82E21D18914A56E06258C6000650AB8/$File/15.pdf</t>
  </si>
  <si>
    <t>http://www.cegaipslp.org.mx/HV2023.nsf/nombre_de_la_vista/726C36A324C6BEE706258C60006542CE/$File/16_1.pdf</t>
  </si>
  <si>
    <t>http://www.cegaipslp.org.mx/HV2023.nsf/nombre_de_la_vista/6A960953AE23E18006258C60006577F7/$File/16_2.pdf</t>
  </si>
  <si>
    <t>http://www.cegaipslp.org.mx/HV2023.nsf/nombre_de_la_vista/830AC1BE6EF7BDCF06258C600065A8FF/$File/17.pdf</t>
  </si>
  <si>
    <t>http://www.cegaipslp.org.mx/HV2023.nsf/nombre_de_la_vista/86C21D79B8D5924F06258C600065B7EB/$File/18.pdf</t>
  </si>
  <si>
    <t>http://www.cegaipslp.org.mx/HV2023.nsf/nombre_de_la_vista/9AF25963764A251A06258C600065C7E9/$File/19.pdf</t>
  </si>
  <si>
    <t>http://www.cegaipslp.org.mx/HV2023.nsf/nombre_de_la_vista/BD32532302D1A64806258C600065D748/$File/20_1.pdf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</si>
</sst>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abriela.vega\Desktop\FINANCIEROS%2021-22-23\FINANCIEROS%202023\NOVIEMBRE%20CAMBIOS%202023\84XIV%20NOVIEMBRE%202023\LTAIPSLP84XIV%20RF.xlsx" TargetMode="External"/><Relationship Id="rId1" Type="http://schemas.openxmlformats.org/officeDocument/2006/relationships/externalLinkPath" Target="LTAIPSLP84XIV%20R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</sheetNames>
    <sheetDataSet>
      <sheetData sheetId="0">
        <row r="9">
          <cell r="Q9">
            <v>630.4</v>
          </cell>
        </row>
        <row r="10">
          <cell r="Q10">
            <v>400</v>
          </cell>
        </row>
        <row r="11">
          <cell r="Q11">
            <v>948</v>
          </cell>
        </row>
        <row r="12">
          <cell r="Q12">
            <v>1855</v>
          </cell>
        </row>
        <row r="13">
          <cell r="Q13">
            <v>1480</v>
          </cell>
        </row>
        <row r="14">
          <cell r="Q14">
            <v>4657</v>
          </cell>
        </row>
        <row r="15">
          <cell r="Q15">
            <v>16200</v>
          </cell>
        </row>
        <row r="16">
          <cell r="Q16">
            <v>6507.29</v>
          </cell>
        </row>
        <row r="17">
          <cell r="Q17">
            <v>2060</v>
          </cell>
        </row>
        <row r="18">
          <cell r="Q18">
            <v>3794</v>
          </cell>
        </row>
        <row r="19">
          <cell r="Q19">
            <v>4248</v>
          </cell>
        </row>
        <row r="20">
          <cell r="Q20">
            <v>1640</v>
          </cell>
        </row>
        <row r="21">
          <cell r="Q21">
            <v>188.5</v>
          </cell>
        </row>
        <row r="22">
          <cell r="Q22">
            <v>2654</v>
          </cell>
        </row>
        <row r="23">
          <cell r="Q23">
            <v>843</v>
          </cell>
        </row>
        <row r="24">
          <cell r="Q24">
            <v>20750</v>
          </cell>
        </row>
        <row r="25">
          <cell r="Q25">
            <v>2100</v>
          </cell>
        </row>
        <row r="26">
          <cell r="Q26">
            <v>1451</v>
          </cell>
        </row>
        <row r="27">
          <cell r="Q27">
            <v>3000</v>
          </cell>
        </row>
        <row r="28">
          <cell r="Q28">
            <v>2000</v>
          </cell>
        </row>
      </sheetData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7F2F6610067715006258C6000623828/$File/6_1.pdf" TargetMode="External"/><Relationship Id="rId13" Type="http://schemas.openxmlformats.org/officeDocument/2006/relationships/hyperlink" Target="http://www.cegaipslp.org.mx/HV2023.nsf/nombre_de_la_vista/CD715C74ED2F8D3B06258C60006286CA/$File/11.pdf" TargetMode="External"/><Relationship Id="rId18" Type="http://schemas.openxmlformats.org/officeDocument/2006/relationships/hyperlink" Target="http://www.cegaipslp.org.mx/HV2023.nsf/nombre_de_la_vista/6530B6B724B4A7CB06258C6000630177/$File/17_1.pdf" TargetMode="External"/><Relationship Id="rId3" Type="http://schemas.openxmlformats.org/officeDocument/2006/relationships/hyperlink" Target="http://www.cegaipslp.org.mx/HV2023.nsf/nombre_de_la_vista/23519AFB48FFBF2C06258C600061CF15/$File/1.pdf" TargetMode="External"/><Relationship Id="rId21" Type="http://schemas.openxmlformats.org/officeDocument/2006/relationships/hyperlink" Target="http://www.cegaipslp.org.mx/HV2023.nsf/nombre_de_la_vista/5346B777B4E082F206258C600063A3A2/$File/20.pdf" TargetMode="External"/><Relationship Id="rId7" Type="http://schemas.openxmlformats.org/officeDocument/2006/relationships/hyperlink" Target="http://www.cegaipslp.org.mx/HV2023.nsf/nombre_de_la_vista/265E83089FD2DADC06258C60006228AA/$File/5.pdf" TargetMode="External"/><Relationship Id="rId12" Type="http://schemas.openxmlformats.org/officeDocument/2006/relationships/hyperlink" Target="http://www.cegaipslp.org.mx/HV2023.nsf/nombre_de_la_vista/0B04757EF96FC29306258C600062798B/$File/10.pdf" TargetMode="External"/><Relationship Id="rId17" Type="http://schemas.openxmlformats.org/officeDocument/2006/relationships/hyperlink" Target="http://www.cegaipslp.org.mx/HV2023.nsf/nombre_de_la_vista/860B7ABE5B64A56606258C600062EEAF/$File/16.pdf" TargetMode="External"/><Relationship Id="rId2" Type="http://schemas.openxmlformats.org/officeDocument/2006/relationships/hyperlink" Target="http://www.cegaipslp.org.mx/HV2023.nsf/nombre_de_la_vista/1EB8B39999E7F8C906258BE40076414E/$File/MANUAL+PROCEDIMIENTOS+VIATICOS.pdf" TargetMode="External"/><Relationship Id="rId16" Type="http://schemas.openxmlformats.org/officeDocument/2006/relationships/hyperlink" Target="http://www.cegaipslp.org.mx/HV2023.nsf/nombre_de_la_vista/C59F7E8BFDEF1B7006258C600062D653/$File/15.pdf" TargetMode="External"/><Relationship Id="rId20" Type="http://schemas.openxmlformats.org/officeDocument/2006/relationships/hyperlink" Target="http://www.cegaipslp.org.mx/HV2023.nsf/nombre_de_la_vista/6652C19EC86F1C1906258C6000632022/$File/19.pdf" TargetMode="External"/><Relationship Id="rId1" Type="http://schemas.openxmlformats.org/officeDocument/2006/relationships/hyperlink" Target="http://www.cegaipslp.org.mx/HV2023.nsf/nombre_de_la_vista/1EB8B39999E7F8C906258BE40076414E/$File/MANUAL+PROCEDIMIENTOS+VIATICOS.pdf" TargetMode="External"/><Relationship Id="rId6" Type="http://schemas.openxmlformats.org/officeDocument/2006/relationships/hyperlink" Target="http://www.cegaipslp.org.mx/HV2023.nsf/nombre_de_la_vista/1CE8D0C4467BDA6C06258C6000621B6B/$File/4.pdf" TargetMode="External"/><Relationship Id="rId11" Type="http://schemas.openxmlformats.org/officeDocument/2006/relationships/hyperlink" Target="http://www.cegaipslp.org.mx/HV2023.nsf/nombre_de_la_vista/2E4946CD2E7A8B0B06258C6000626A5F/$File/9.pdf" TargetMode="External"/><Relationship Id="rId5" Type="http://schemas.openxmlformats.org/officeDocument/2006/relationships/hyperlink" Target="http://www.cegaipslp.org.mx/HV2023.nsf/nombre_de_la_vista/76E0A02C4A5E3DCA06258C6000620DCE/$File/3.pdf" TargetMode="External"/><Relationship Id="rId15" Type="http://schemas.openxmlformats.org/officeDocument/2006/relationships/hyperlink" Target="http://www.cegaipslp.org.mx/HV2023.nsf/nombre_de_la_vista/B3C9C05E8ACC033406258C600062C8C9/$File/14.pdf" TargetMode="External"/><Relationship Id="rId10" Type="http://schemas.openxmlformats.org/officeDocument/2006/relationships/hyperlink" Target="http://www.cegaipslp.org.mx/HV2023.nsf/nombre_de_la_vista/E2E2FD9B3AACBDC406258C6000625EAE/$File/8.pdf" TargetMode="External"/><Relationship Id="rId19" Type="http://schemas.openxmlformats.org/officeDocument/2006/relationships/hyperlink" Target="http://www.cegaipslp.org.mx/HV2023.nsf/nombre_de_la_vista/AB1B915098F7CA3806258C600063101B/$File/18.pdf" TargetMode="External"/><Relationship Id="rId4" Type="http://schemas.openxmlformats.org/officeDocument/2006/relationships/hyperlink" Target="http://www.cegaipslp.org.mx/HV2023.nsf/nombre_de_la_vista/C618602542A97F9A06258C600061FF50/$File/2_1.pdf" TargetMode="External"/><Relationship Id="rId9" Type="http://schemas.openxmlformats.org/officeDocument/2006/relationships/hyperlink" Target="http://www.cegaipslp.org.mx/HV2023.nsf/nombre_de_la_vista/83CFCB734ACDB2AF06258C6000625215/$File/7.pdf" TargetMode="External"/><Relationship Id="rId14" Type="http://schemas.openxmlformats.org/officeDocument/2006/relationships/hyperlink" Target="http://www.cegaipslp.org.mx/HV2023.nsf/nombre_de_la_vista/DA9C38DBC876F5C806258C600062B997/$File/13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981F91DC35DA16B06258C6000648CCB/$File/8.pdf" TargetMode="External"/><Relationship Id="rId13" Type="http://schemas.openxmlformats.org/officeDocument/2006/relationships/hyperlink" Target="http://www.cegaipslp.org.mx/HV2023.nsf/nombre_de_la_vista/DBE2E4D306ED89C306258C600064D7BF/$File/13.pdf" TargetMode="External"/><Relationship Id="rId18" Type="http://schemas.openxmlformats.org/officeDocument/2006/relationships/hyperlink" Target="http://www.cegaipslp.org.mx/HV2023.nsf/nombre_de_la_vista/86C21D79B8D5924F06258C600065B7EB/$File/18.pdf" TargetMode="External"/><Relationship Id="rId3" Type="http://schemas.openxmlformats.org/officeDocument/2006/relationships/hyperlink" Target="http://www.cegaipslp.org.mx/HV2023.nsf/nombre_de_la_vista/1BEC02F1E5F1937D06258C600063FD6F/$File/3.pdf" TargetMode="External"/><Relationship Id="rId7" Type="http://schemas.openxmlformats.org/officeDocument/2006/relationships/hyperlink" Target="http://www.cegaipslp.org.mx/HV2023.nsf/nombre_de_la_vista/D4057F6890178FB606258C6000647FD1/$File/7.pdf" TargetMode="External"/><Relationship Id="rId12" Type="http://schemas.openxmlformats.org/officeDocument/2006/relationships/hyperlink" Target="http://www.cegaipslp.org.mx/HV2023.nsf/nombre_de_la_vista/3241CF4C7A0C3E5406258C600064C8C8/$File/12.pdf" TargetMode="External"/><Relationship Id="rId17" Type="http://schemas.openxmlformats.org/officeDocument/2006/relationships/hyperlink" Target="http://www.cegaipslp.org.mx/HV2023.nsf/nombre_de_la_vista/6A960953AE23E18006258C60006577F7/$File/16_2.pdf" TargetMode="External"/><Relationship Id="rId2" Type="http://schemas.openxmlformats.org/officeDocument/2006/relationships/hyperlink" Target="http://www.cegaipslp.org.mx/HV2023.nsf/nombre_de_la_vista/42AD3BD95914632606258C600063ECD8/$File/2.pdf" TargetMode="External"/><Relationship Id="rId16" Type="http://schemas.openxmlformats.org/officeDocument/2006/relationships/hyperlink" Target="http://www.cegaipslp.org.mx/HV2023.nsf/nombre_de_la_vista/726C36A324C6BEE706258C60006542CE/$File/16_1.pdf" TargetMode="External"/><Relationship Id="rId20" Type="http://schemas.openxmlformats.org/officeDocument/2006/relationships/hyperlink" Target="http://www.cegaipslp.org.mx/HV2023.nsf/nombre_de_la_vista/BD32532302D1A64806258C600065D748/$File/20_1.pdf" TargetMode="External"/><Relationship Id="rId1" Type="http://schemas.openxmlformats.org/officeDocument/2006/relationships/hyperlink" Target="http://www.cegaipslp.org.mx/HV2023.nsf/nombre_de_la_vista/3B9D8B0DF316AC6B06258C6000638E56/$File/1.pdf" TargetMode="External"/><Relationship Id="rId6" Type="http://schemas.openxmlformats.org/officeDocument/2006/relationships/hyperlink" Target="http://www.cegaipslp.org.mx/HV2023.nsf/nombre_de_la_vista/927B93C4C35DC17106258C6000645F2A/$File/6_1.pdf" TargetMode="External"/><Relationship Id="rId11" Type="http://schemas.openxmlformats.org/officeDocument/2006/relationships/hyperlink" Target="http://www.cegaipslp.org.mx/HV2023.nsf/nombre_de_la_vista/C6AC689549C1E6AD06258C600064B954/$File/11.pdf" TargetMode="External"/><Relationship Id="rId5" Type="http://schemas.openxmlformats.org/officeDocument/2006/relationships/hyperlink" Target="http://www.cegaipslp.org.mx/HV2023.nsf/nombre_de_la_vista/1ECC53EAC845851F06258C600064254A/$File/5.pdf" TargetMode="External"/><Relationship Id="rId15" Type="http://schemas.openxmlformats.org/officeDocument/2006/relationships/hyperlink" Target="http://www.cegaipslp.org.mx/HV2023.nsf/nombre_de_la_vista/D82E21D18914A56E06258C6000650AB8/$File/15.pdf" TargetMode="External"/><Relationship Id="rId10" Type="http://schemas.openxmlformats.org/officeDocument/2006/relationships/hyperlink" Target="http://www.cegaipslp.org.mx/HV2023.nsf/nombre_de_la_vista/99355A54807F20E906258C600064A93A/$File/10_1.pdf" TargetMode="External"/><Relationship Id="rId19" Type="http://schemas.openxmlformats.org/officeDocument/2006/relationships/hyperlink" Target="http://www.cegaipslp.org.mx/HV2023.nsf/nombre_de_la_vista/9AF25963764A251A06258C600065C7E9/$File/19.pdf" TargetMode="External"/><Relationship Id="rId4" Type="http://schemas.openxmlformats.org/officeDocument/2006/relationships/hyperlink" Target="http://www.cegaipslp.org.mx/HV2023.nsf/nombre_de_la_vista/33E3F5DE03F952A406258C6000640DB9/$File/4_1.pdf" TargetMode="External"/><Relationship Id="rId9" Type="http://schemas.openxmlformats.org/officeDocument/2006/relationships/hyperlink" Target="http://www.cegaipslp.org.mx/HV2023.nsf/nombre_de_la_vista/98EF0D3B03C7FCF206258C6000649906/$File/9.pdf" TargetMode="External"/><Relationship Id="rId14" Type="http://schemas.openxmlformats.org/officeDocument/2006/relationships/hyperlink" Target="http://www.cegaipslp.org.mx/HV2023.nsf/nombre_de_la_vista/F52D146547B956D706258C600064FAD3/$File/14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27"/>
  <sheetViews>
    <sheetView topLeftCell="AF15" workbookViewId="0">
      <selection activeCell="AF27" sqref="A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3">
        <v>45231</v>
      </c>
      <c r="C8" s="3">
        <v>45260</v>
      </c>
      <c r="E8" t="s">
        <v>105</v>
      </c>
      <c r="F8" s="4" t="s">
        <v>153</v>
      </c>
      <c r="G8" s="4" t="s">
        <v>155</v>
      </c>
      <c r="H8" s="4" t="s">
        <v>154</v>
      </c>
      <c r="I8" s="4" t="s">
        <v>156</v>
      </c>
      <c r="J8" t="s">
        <v>140</v>
      </c>
      <c r="K8" t="s">
        <v>141</v>
      </c>
      <c r="L8" t="s">
        <v>142</v>
      </c>
      <c r="M8" t="s">
        <v>112</v>
      </c>
      <c r="N8" t="s">
        <v>114</v>
      </c>
      <c r="O8" t="s">
        <v>185</v>
      </c>
      <c r="P8" t="s">
        <v>116</v>
      </c>
      <c r="Q8">
        <v>1</v>
      </c>
      <c r="R8" s="5">
        <v>630.4</v>
      </c>
      <c r="S8" t="s">
        <v>127</v>
      </c>
      <c r="T8" t="s">
        <v>128</v>
      </c>
      <c r="U8" t="s">
        <v>150</v>
      </c>
      <c r="V8" t="s">
        <v>127</v>
      </c>
      <c r="W8" t="s">
        <v>128</v>
      </c>
      <c r="X8" t="s">
        <v>204</v>
      </c>
      <c r="Y8" t="str">
        <f>O8</f>
        <v>ACUDIR A HUEHUETLAN A REALIZAR DIVERSAS ACTIVIDADES PROPIAS DE SU CARGO</v>
      </c>
      <c r="Z8" s="3">
        <v>45240</v>
      </c>
      <c r="AA8" s="3">
        <v>45240</v>
      </c>
      <c r="AB8">
        <v>1</v>
      </c>
      <c r="AC8" s="5">
        <f>R8</f>
        <v>630.4</v>
      </c>
      <c r="AD8" s="5">
        <v>0</v>
      </c>
      <c r="AE8" s="3">
        <v>45244</v>
      </c>
      <c r="AF8" s="6" t="s">
        <v>230</v>
      </c>
      <c r="AG8">
        <v>1</v>
      </c>
      <c r="AH8" s="6" t="s">
        <v>129</v>
      </c>
      <c r="AI8" t="s">
        <v>130</v>
      </c>
      <c r="AJ8" s="3">
        <v>45291</v>
      </c>
      <c r="AK8" s="3">
        <v>45260</v>
      </c>
      <c r="AL8" t="s">
        <v>218</v>
      </c>
    </row>
    <row r="9" spans="1:38" x14ac:dyDescent="0.25">
      <c r="A9">
        <v>2023</v>
      </c>
      <c r="B9" s="3">
        <v>45231</v>
      </c>
      <c r="C9" s="3">
        <v>45260</v>
      </c>
      <c r="E9" t="s">
        <v>105</v>
      </c>
      <c r="F9" s="4" t="s">
        <v>153</v>
      </c>
      <c r="G9" s="4" t="s">
        <v>155</v>
      </c>
      <c r="H9" s="4" t="s">
        <v>154</v>
      </c>
      <c r="I9" s="4" t="s">
        <v>156</v>
      </c>
      <c r="J9" t="s">
        <v>167</v>
      </c>
      <c r="K9" t="s">
        <v>132</v>
      </c>
      <c r="L9" t="s">
        <v>133</v>
      </c>
      <c r="M9" t="s">
        <v>112</v>
      </c>
      <c r="N9" t="s">
        <v>114</v>
      </c>
      <c r="O9" t="s">
        <v>186</v>
      </c>
      <c r="P9" t="s">
        <v>116</v>
      </c>
      <c r="Q9">
        <v>1</v>
      </c>
      <c r="R9" s="5">
        <v>400</v>
      </c>
      <c r="S9" t="s">
        <v>127</v>
      </c>
      <c r="T9" t="s">
        <v>128</v>
      </c>
      <c r="U9" t="s">
        <v>148</v>
      </c>
      <c r="V9" t="s">
        <v>127</v>
      </c>
      <c r="W9" t="s">
        <v>128</v>
      </c>
      <c r="X9" t="s">
        <v>205</v>
      </c>
      <c r="Y9" t="str">
        <f t="shared" ref="Y9:Y27" si="0">O9</f>
        <v>TRASLADAR A PERSONAL DE INSTITUCIONES UNIVERSITARIAS PARA LLEVAR A CABO LA FERIA PROFESIOGRAFICA</v>
      </c>
      <c r="Z9" s="3">
        <v>45245</v>
      </c>
      <c r="AA9" s="3">
        <v>45245</v>
      </c>
      <c r="AB9">
        <v>2</v>
      </c>
      <c r="AC9" s="5">
        <f t="shared" ref="AC9:AC27" si="1">R9</f>
        <v>400</v>
      </c>
      <c r="AD9" s="5">
        <v>0</v>
      </c>
      <c r="AE9" s="3">
        <v>45247</v>
      </c>
      <c r="AF9" s="6" t="s">
        <v>231</v>
      </c>
      <c r="AG9">
        <v>2</v>
      </c>
      <c r="AH9" s="6" t="s">
        <v>129</v>
      </c>
      <c r="AI9" t="s">
        <v>130</v>
      </c>
      <c r="AJ9" s="7">
        <v>45291</v>
      </c>
      <c r="AK9" s="3">
        <v>45260</v>
      </c>
      <c r="AL9" t="s">
        <v>218</v>
      </c>
    </row>
    <row r="10" spans="1:38" x14ac:dyDescent="0.25">
      <c r="A10">
        <v>2023</v>
      </c>
      <c r="B10" s="3">
        <v>45231</v>
      </c>
      <c r="C10" s="3">
        <v>45260</v>
      </c>
      <c r="E10" t="s">
        <v>106</v>
      </c>
      <c r="F10" s="4" t="s">
        <v>219</v>
      </c>
      <c r="G10" s="4" t="s">
        <v>220</v>
      </c>
      <c r="H10" s="4" t="s">
        <v>220</v>
      </c>
      <c r="I10" s="4" t="s">
        <v>156</v>
      </c>
      <c r="J10" t="s">
        <v>168</v>
      </c>
      <c r="K10" t="s">
        <v>169</v>
      </c>
      <c r="L10" t="s">
        <v>136</v>
      </c>
      <c r="M10" t="s">
        <v>112</v>
      </c>
      <c r="N10" t="s">
        <v>114</v>
      </c>
      <c r="O10" t="s">
        <v>187</v>
      </c>
      <c r="P10" t="s">
        <v>116</v>
      </c>
      <c r="Q10">
        <v>3</v>
      </c>
      <c r="R10" s="5">
        <v>948</v>
      </c>
      <c r="S10" t="s">
        <v>127</v>
      </c>
      <c r="T10" t="s">
        <v>128</v>
      </c>
      <c r="U10" t="s">
        <v>148</v>
      </c>
      <c r="V10" t="s">
        <v>127</v>
      </c>
      <c r="W10" t="s">
        <v>206</v>
      </c>
      <c r="X10" t="s">
        <v>207</v>
      </c>
      <c r="Y10" t="str">
        <f t="shared" si="0"/>
        <v>ACUDIR A LA EMPRESA ASTILLEROS DE LA MARINA NUMERO 1 A REALIZAR VISITA CON ALUMNOS DEL 3ER SEMESTRE</v>
      </c>
      <c r="Z10" s="3">
        <v>45251</v>
      </c>
      <c r="AA10" s="3">
        <v>45252</v>
      </c>
      <c r="AB10">
        <v>3</v>
      </c>
      <c r="AC10" s="5">
        <f t="shared" si="1"/>
        <v>948</v>
      </c>
      <c r="AD10" s="5">
        <v>0</v>
      </c>
      <c r="AE10" s="3">
        <v>45253</v>
      </c>
      <c r="AF10" s="6" t="s">
        <v>232</v>
      </c>
      <c r="AG10">
        <v>3</v>
      </c>
      <c r="AH10" s="6" t="s">
        <v>129</v>
      </c>
      <c r="AI10" t="s">
        <v>130</v>
      </c>
      <c r="AJ10" s="3">
        <v>45291</v>
      </c>
      <c r="AK10" s="3">
        <v>45260</v>
      </c>
      <c r="AL10" t="s">
        <v>218</v>
      </c>
    </row>
    <row r="11" spans="1:38" x14ac:dyDescent="0.25">
      <c r="A11">
        <v>2023</v>
      </c>
      <c r="B11" s="3">
        <v>45231</v>
      </c>
      <c r="C11" s="3">
        <v>45260</v>
      </c>
      <c r="E11" t="s">
        <v>105</v>
      </c>
      <c r="F11" s="4" t="s">
        <v>222</v>
      </c>
      <c r="G11" s="4" t="s">
        <v>221</v>
      </c>
      <c r="H11" s="4" t="s">
        <v>221</v>
      </c>
      <c r="I11" s="4" t="s">
        <v>158</v>
      </c>
      <c r="J11" t="s">
        <v>145</v>
      </c>
      <c r="K11" t="s">
        <v>146</v>
      </c>
      <c r="L11" t="s">
        <v>147</v>
      </c>
      <c r="M11" t="s">
        <v>112</v>
      </c>
      <c r="N11" t="s">
        <v>114</v>
      </c>
      <c r="O11" t="s">
        <v>188</v>
      </c>
      <c r="P11" t="s">
        <v>116</v>
      </c>
      <c r="Q11">
        <v>1</v>
      </c>
      <c r="R11" s="5">
        <v>1855</v>
      </c>
      <c r="S11" t="s">
        <v>127</v>
      </c>
      <c r="T11" t="s">
        <v>128</v>
      </c>
      <c r="U11" t="s">
        <v>128</v>
      </c>
      <c r="V11" t="s">
        <v>127</v>
      </c>
      <c r="W11" t="s">
        <v>208</v>
      </c>
      <c r="X11" t="s">
        <v>209</v>
      </c>
      <c r="Y11" t="str">
        <f t="shared" si="0"/>
        <v>ASISTIR A LA CELEBRACION DE LA CUMBRE INTERNACIONAL DE EDUCACION DUAL MEXICO ALEMANIA</v>
      </c>
      <c r="Z11" s="3">
        <v>45007</v>
      </c>
      <c r="AA11" s="3">
        <v>45009</v>
      </c>
      <c r="AB11">
        <v>4</v>
      </c>
      <c r="AC11" s="5">
        <f t="shared" si="1"/>
        <v>1855</v>
      </c>
      <c r="AD11" s="5">
        <v>0</v>
      </c>
      <c r="AE11" s="3">
        <v>45035</v>
      </c>
      <c r="AF11" s="6" t="s">
        <v>233</v>
      </c>
      <c r="AG11">
        <v>4</v>
      </c>
      <c r="AH11" s="6" t="s">
        <v>129</v>
      </c>
      <c r="AI11" t="s">
        <v>130</v>
      </c>
      <c r="AJ11" s="7">
        <v>45291</v>
      </c>
      <c r="AK11" s="3">
        <v>45260</v>
      </c>
      <c r="AL11" t="s">
        <v>218</v>
      </c>
    </row>
    <row r="12" spans="1:38" x14ac:dyDescent="0.25">
      <c r="A12">
        <v>2023</v>
      </c>
      <c r="B12" s="3">
        <v>45231</v>
      </c>
      <c r="C12" s="3">
        <v>45260</v>
      </c>
      <c r="E12" t="s">
        <v>105</v>
      </c>
      <c r="F12" s="4" t="s">
        <v>222</v>
      </c>
      <c r="G12" s="4" t="s">
        <v>221</v>
      </c>
      <c r="H12" s="4" t="s">
        <v>221</v>
      </c>
      <c r="I12" s="4" t="s">
        <v>158</v>
      </c>
      <c r="J12" t="s">
        <v>145</v>
      </c>
      <c r="K12" t="s">
        <v>146</v>
      </c>
      <c r="L12" t="s">
        <v>147</v>
      </c>
      <c r="M12" t="s">
        <v>112</v>
      </c>
      <c r="N12" t="s">
        <v>114</v>
      </c>
      <c r="O12" t="s">
        <v>189</v>
      </c>
      <c r="P12" t="s">
        <v>116</v>
      </c>
      <c r="Q12">
        <v>1</v>
      </c>
      <c r="R12" s="5">
        <v>1480</v>
      </c>
      <c r="S12" t="s">
        <v>127</v>
      </c>
      <c r="T12" t="s">
        <v>128</v>
      </c>
      <c r="U12" t="s">
        <v>128</v>
      </c>
      <c r="V12" t="s">
        <v>127</v>
      </c>
      <c r="W12" t="s">
        <v>152</v>
      </c>
      <c r="X12" t="s">
        <v>152</v>
      </c>
      <c r="Y12" t="str">
        <f t="shared" si="0"/>
        <v xml:space="preserve">ASISTIR A LA SEMS PARA DAR SEGUIMIENTO A LA GESTION DE RECURSOS </v>
      </c>
      <c r="Z12" s="3">
        <v>45205</v>
      </c>
      <c r="AA12" s="3">
        <v>45208</v>
      </c>
      <c r="AB12">
        <v>5</v>
      </c>
      <c r="AC12" s="5">
        <f t="shared" si="1"/>
        <v>1480</v>
      </c>
      <c r="AD12" s="5">
        <v>0</v>
      </c>
      <c r="AE12" s="3">
        <v>45251</v>
      </c>
      <c r="AF12" s="6" t="s">
        <v>234</v>
      </c>
      <c r="AG12">
        <v>5</v>
      </c>
      <c r="AH12" s="6" t="s">
        <v>129</v>
      </c>
      <c r="AI12" t="s">
        <v>130</v>
      </c>
      <c r="AJ12" s="3">
        <v>45291</v>
      </c>
      <c r="AK12" s="3">
        <v>45260</v>
      </c>
      <c r="AL12" t="s">
        <v>218</v>
      </c>
    </row>
    <row r="13" spans="1:38" x14ac:dyDescent="0.25">
      <c r="A13">
        <v>2023</v>
      </c>
      <c r="B13" s="3">
        <v>45231</v>
      </c>
      <c r="C13" s="3">
        <v>45260</v>
      </c>
      <c r="E13" t="s">
        <v>105</v>
      </c>
      <c r="F13" s="4" t="s">
        <v>153</v>
      </c>
      <c r="G13" s="4" t="s">
        <v>155</v>
      </c>
      <c r="H13" s="4" t="s">
        <v>154</v>
      </c>
      <c r="I13" s="4" t="s">
        <v>156</v>
      </c>
      <c r="J13" t="s">
        <v>137</v>
      </c>
      <c r="K13" t="s">
        <v>138</v>
      </c>
      <c r="L13" t="s">
        <v>139</v>
      </c>
      <c r="M13" t="s">
        <v>112</v>
      </c>
      <c r="N13" t="s">
        <v>114</v>
      </c>
      <c r="O13" t="s">
        <v>190</v>
      </c>
      <c r="P13" t="s">
        <v>116</v>
      </c>
      <c r="Q13">
        <v>1</v>
      </c>
      <c r="R13" s="5">
        <v>4657</v>
      </c>
      <c r="S13" t="s">
        <v>127</v>
      </c>
      <c r="T13" t="s">
        <v>128</v>
      </c>
      <c r="U13" t="s">
        <v>149</v>
      </c>
      <c r="V13" t="s">
        <v>127</v>
      </c>
      <c r="W13" t="s">
        <v>128</v>
      </c>
      <c r="X13" t="s">
        <v>128</v>
      </c>
      <c r="Y13" t="str">
        <f t="shared" si="0"/>
        <v xml:space="preserve">ASISTIR A LAS OFICINAS DE LA DIRECCION GENERAL PARA TRATAR ASUNTOS RELACIONADOS CON EL PLANTEL </v>
      </c>
      <c r="Z13" s="3">
        <v>45237</v>
      </c>
      <c r="AA13" s="3">
        <v>45240</v>
      </c>
      <c r="AB13">
        <v>6</v>
      </c>
      <c r="AC13" s="5">
        <f t="shared" si="1"/>
        <v>4657</v>
      </c>
      <c r="AD13" s="5">
        <v>0</v>
      </c>
      <c r="AE13" s="3">
        <v>45241</v>
      </c>
      <c r="AF13" s="6" t="s">
        <v>235</v>
      </c>
      <c r="AG13">
        <v>6</v>
      </c>
      <c r="AH13" s="6" t="s">
        <v>129</v>
      </c>
      <c r="AI13" t="s">
        <v>130</v>
      </c>
      <c r="AJ13" s="7">
        <v>45291</v>
      </c>
      <c r="AK13" s="3">
        <v>45260</v>
      </c>
      <c r="AL13" t="s">
        <v>218</v>
      </c>
    </row>
    <row r="14" spans="1:38" x14ac:dyDescent="0.25">
      <c r="A14">
        <v>2023</v>
      </c>
      <c r="B14" s="3">
        <v>45231</v>
      </c>
      <c r="C14" s="3">
        <v>45260</v>
      </c>
      <c r="E14" t="s">
        <v>105</v>
      </c>
      <c r="F14" s="4" t="s">
        <v>159</v>
      </c>
      <c r="G14" s="4" t="s">
        <v>160</v>
      </c>
      <c r="H14" s="4" t="s">
        <v>161</v>
      </c>
      <c r="I14" s="4" t="s">
        <v>158</v>
      </c>
      <c r="J14" t="s">
        <v>134</v>
      </c>
      <c r="K14" t="s">
        <v>135</v>
      </c>
      <c r="L14" t="s">
        <v>136</v>
      </c>
      <c r="M14" t="s">
        <v>113</v>
      </c>
      <c r="N14" t="s">
        <v>114</v>
      </c>
      <c r="O14" t="s">
        <v>191</v>
      </c>
      <c r="P14" t="s">
        <v>116</v>
      </c>
      <c r="Q14">
        <v>2</v>
      </c>
      <c r="R14" s="5">
        <v>16200</v>
      </c>
      <c r="S14" t="s">
        <v>127</v>
      </c>
      <c r="T14" t="s">
        <v>128</v>
      </c>
      <c r="U14" t="s">
        <v>128</v>
      </c>
      <c r="V14" t="s">
        <v>127</v>
      </c>
      <c r="W14" t="s">
        <v>210</v>
      </c>
      <c r="X14" t="s">
        <v>211</v>
      </c>
      <c r="Y14" t="str">
        <f t="shared" si="0"/>
        <v>ACUDIR AL EVENTO EDUCACION DUAL: EXPERIENCIAS QUE INSPIRAN Y TRANSFORMAN 2023</v>
      </c>
      <c r="Z14" s="3">
        <v>45258</v>
      </c>
      <c r="AA14" s="3">
        <v>45261</v>
      </c>
      <c r="AB14">
        <v>7</v>
      </c>
      <c r="AC14" s="5">
        <f t="shared" si="1"/>
        <v>16200</v>
      </c>
      <c r="AD14" s="5">
        <v>0</v>
      </c>
      <c r="AE14" s="3">
        <v>45257</v>
      </c>
      <c r="AF14" s="6" t="s">
        <v>236</v>
      </c>
      <c r="AG14">
        <v>7</v>
      </c>
      <c r="AH14" s="6" t="s">
        <v>129</v>
      </c>
      <c r="AI14" t="s">
        <v>130</v>
      </c>
      <c r="AJ14" s="3">
        <v>45291</v>
      </c>
      <c r="AK14" s="3">
        <v>45260</v>
      </c>
      <c r="AL14" t="s">
        <v>218</v>
      </c>
    </row>
    <row r="15" spans="1:38" x14ac:dyDescent="0.25">
      <c r="A15">
        <v>2023</v>
      </c>
      <c r="B15" s="3">
        <v>45231</v>
      </c>
      <c r="C15" s="3">
        <v>45260</v>
      </c>
      <c r="E15" t="s">
        <v>105</v>
      </c>
      <c r="F15" s="4" t="s">
        <v>159</v>
      </c>
      <c r="G15" s="4" t="s">
        <v>160</v>
      </c>
      <c r="H15" s="4" t="s">
        <v>161</v>
      </c>
      <c r="I15" s="4" t="s">
        <v>158</v>
      </c>
      <c r="J15" t="s">
        <v>134</v>
      </c>
      <c r="K15" t="s">
        <v>135</v>
      </c>
      <c r="L15" t="s">
        <v>136</v>
      </c>
      <c r="M15" t="s">
        <v>113</v>
      </c>
      <c r="N15" t="s">
        <v>114</v>
      </c>
      <c r="O15" t="s">
        <v>192</v>
      </c>
      <c r="P15" t="s">
        <v>116</v>
      </c>
      <c r="Q15">
        <v>1</v>
      </c>
      <c r="R15" s="5">
        <v>6507.29</v>
      </c>
      <c r="S15" t="s">
        <v>127</v>
      </c>
      <c r="T15" t="s">
        <v>128</v>
      </c>
      <c r="U15" t="s">
        <v>128</v>
      </c>
      <c r="V15" t="s">
        <v>127</v>
      </c>
      <c r="W15" t="s">
        <v>212</v>
      </c>
      <c r="X15" t="s">
        <v>213</v>
      </c>
      <c r="Y15" t="str">
        <f t="shared" si="0"/>
        <v xml:space="preserve">ACUDIR AL XIX ENCUENTRO NACIONAL DEPORTIVO </v>
      </c>
      <c r="Z15" s="3">
        <v>45243</v>
      </c>
      <c r="AA15" s="3">
        <v>45248</v>
      </c>
      <c r="AB15">
        <v>8</v>
      </c>
      <c r="AC15" s="5">
        <f t="shared" si="1"/>
        <v>6507.29</v>
      </c>
      <c r="AD15" s="5">
        <v>0</v>
      </c>
      <c r="AE15" s="3">
        <v>45240</v>
      </c>
      <c r="AF15" s="6" t="s">
        <v>237</v>
      </c>
      <c r="AG15">
        <v>8</v>
      </c>
      <c r="AH15" s="6" t="s">
        <v>129</v>
      </c>
      <c r="AI15" t="s">
        <v>130</v>
      </c>
      <c r="AJ15" s="7">
        <v>45291</v>
      </c>
      <c r="AK15" s="3">
        <v>45260</v>
      </c>
      <c r="AL15" t="s">
        <v>218</v>
      </c>
    </row>
    <row r="16" spans="1:38" x14ac:dyDescent="0.25">
      <c r="A16">
        <v>2023</v>
      </c>
      <c r="B16" s="3">
        <v>45231</v>
      </c>
      <c r="C16" s="3">
        <v>45260</v>
      </c>
      <c r="E16" t="s">
        <v>105</v>
      </c>
      <c r="F16" s="4" t="s">
        <v>157</v>
      </c>
      <c r="G16" s="4" t="s">
        <v>224</v>
      </c>
      <c r="H16" s="4" t="s">
        <v>223</v>
      </c>
      <c r="I16" s="4" t="s">
        <v>158</v>
      </c>
      <c r="J16" t="s">
        <v>170</v>
      </c>
      <c r="K16" t="s">
        <v>144</v>
      </c>
      <c r="L16" t="s">
        <v>171</v>
      </c>
      <c r="M16" t="s">
        <v>112</v>
      </c>
      <c r="N16" t="s">
        <v>114</v>
      </c>
      <c r="O16" t="s">
        <v>193</v>
      </c>
      <c r="P16" t="s">
        <v>116</v>
      </c>
      <c r="Q16">
        <v>1</v>
      </c>
      <c r="R16" s="5">
        <v>2060</v>
      </c>
      <c r="S16" t="s">
        <v>127</v>
      </c>
      <c r="T16" t="s">
        <v>128</v>
      </c>
      <c r="U16" t="s">
        <v>128</v>
      </c>
      <c r="V16" t="s">
        <v>127</v>
      </c>
      <c r="W16" t="s">
        <v>152</v>
      </c>
      <c r="X16" t="s">
        <v>152</v>
      </c>
      <c r="Y16" t="str">
        <f t="shared" si="0"/>
        <v>ASISTIR A LAS OFICINAS DE LA SEP PARA HACER ENTREGA DE DIVERSOS DOCUMENTOS</v>
      </c>
      <c r="Z16" s="3">
        <v>45251</v>
      </c>
      <c r="AA16" s="3">
        <v>45252</v>
      </c>
      <c r="AB16">
        <v>9</v>
      </c>
      <c r="AC16" s="5">
        <f t="shared" si="1"/>
        <v>2060</v>
      </c>
      <c r="AD16" s="5">
        <v>0</v>
      </c>
      <c r="AE16" s="3">
        <v>45252</v>
      </c>
      <c r="AF16" s="6" t="s">
        <v>238</v>
      </c>
      <c r="AG16">
        <v>9</v>
      </c>
      <c r="AH16" s="6" t="s">
        <v>129</v>
      </c>
      <c r="AI16" t="s">
        <v>130</v>
      </c>
      <c r="AJ16" s="3">
        <v>45291</v>
      </c>
      <c r="AK16" s="3">
        <v>45260</v>
      </c>
      <c r="AL16" t="s">
        <v>218</v>
      </c>
    </row>
    <row r="17" spans="1:38" x14ac:dyDescent="0.25">
      <c r="A17">
        <v>2023</v>
      </c>
      <c r="B17" s="3">
        <v>45231</v>
      </c>
      <c r="C17" s="3">
        <v>45260</v>
      </c>
      <c r="E17" t="s">
        <v>105</v>
      </c>
      <c r="F17" s="4" t="s">
        <v>159</v>
      </c>
      <c r="G17" s="4" t="s">
        <v>160</v>
      </c>
      <c r="H17" s="4" t="s">
        <v>161</v>
      </c>
      <c r="I17" s="4" t="s">
        <v>158</v>
      </c>
      <c r="J17" t="s">
        <v>134</v>
      </c>
      <c r="K17" t="s">
        <v>135</v>
      </c>
      <c r="L17" t="s">
        <v>136</v>
      </c>
      <c r="M17" t="s">
        <v>113</v>
      </c>
      <c r="N17" t="s">
        <v>114</v>
      </c>
      <c r="O17" t="s">
        <v>192</v>
      </c>
      <c r="P17" t="s">
        <v>116</v>
      </c>
      <c r="Q17">
        <v>1</v>
      </c>
      <c r="R17" s="5">
        <v>3794</v>
      </c>
      <c r="S17" t="s">
        <v>127</v>
      </c>
      <c r="T17" t="s">
        <v>128</v>
      </c>
      <c r="U17" t="s">
        <v>128</v>
      </c>
      <c r="V17" t="s">
        <v>127</v>
      </c>
      <c r="W17" t="s">
        <v>212</v>
      </c>
      <c r="X17" t="s">
        <v>213</v>
      </c>
      <c r="Y17" t="str">
        <f t="shared" si="0"/>
        <v xml:space="preserve">ACUDIR AL XIX ENCUENTRO NACIONAL DEPORTIVO </v>
      </c>
      <c r="Z17" s="3">
        <v>45243</v>
      </c>
      <c r="AA17" s="3">
        <v>45248</v>
      </c>
      <c r="AB17">
        <v>10</v>
      </c>
      <c r="AC17" s="5">
        <f t="shared" si="1"/>
        <v>3794</v>
      </c>
      <c r="AD17" s="5">
        <v>0</v>
      </c>
      <c r="AE17" s="3">
        <v>45257</v>
      </c>
      <c r="AF17" s="6" t="s">
        <v>239</v>
      </c>
      <c r="AG17">
        <v>10</v>
      </c>
      <c r="AH17" s="6" t="s">
        <v>129</v>
      </c>
      <c r="AI17" t="s">
        <v>130</v>
      </c>
      <c r="AJ17" s="7">
        <v>45291</v>
      </c>
      <c r="AK17" s="3">
        <v>45260</v>
      </c>
      <c r="AL17" t="s">
        <v>218</v>
      </c>
    </row>
    <row r="18" spans="1:38" x14ac:dyDescent="0.25">
      <c r="A18">
        <v>2023</v>
      </c>
      <c r="B18" s="3">
        <v>45231</v>
      </c>
      <c r="C18" s="3">
        <v>45260</v>
      </c>
      <c r="E18" t="s">
        <v>105</v>
      </c>
      <c r="F18" s="4" t="s">
        <v>153</v>
      </c>
      <c r="G18" s="4" t="s">
        <v>155</v>
      </c>
      <c r="H18" s="4" t="s">
        <v>154</v>
      </c>
      <c r="I18" s="4" t="s">
        <v>156</v>
      </c>
      <c r="J18" t="s">
        <v>172</v>
      </c>
      <c r="K18" t="s">
        <v>173</v>
      </c>
      <c r="L18" t="s">
        <v>174</v>
      </c>
      <c r="M18" t="s">
        <v>112</v>
      </c>
      <c r="N18" t="s">
        <v>114</v>
      </c>
      <c r="O18" t="s">
        <v>194</v>
      </c>
      <c r="P18" t="s">
        <v>116</v>
      </c>
      <c r="Q18">
        <v>1</v>
      </c>
      <c r="R18" s="5">
        <v>4248</v>
      </c>
      <c r="S18" t="s">
        <v>127</v>
      </c>
      <c r="T18" t="s">
        <v>128</v>
      </c>
      <c r="U18" t="s">
        <v>203</v>
      </c>
      <c r="V18" t="s">
        <v>127</v>
      </c>
      <c r="W18" t="s">
        <v>128</v>
      </c>
      <c r="X18" t="s">
        <v>128</v>
      </c>
      <c r="Y18" t="str">
        <f t="shared" si="0"/>
        <v>ACUDIR A REUNION DE TRABAJO CON LOS DIRECTORES</v>
      </c>
      <c r="Z18" s="3">
        <v>45251</v>
      </c>
      <c r="AA18" s="3">
        <v>45254</v>
      </c>
      <c r="AB18">
        <v>11</v>
      </c>
      <c r="AC18" s="5">
        <f t="shared" si="1"/>
        <v>4248</v>
      </c>
      <c r="AD18" s="5">
        <v>0</v>
      </c>
      <c r="AE18" s="3">
        <v>45257</v>
      </c>
      <c r="AF18" s="6" t="s">
        <v>240</v>
      </c>
      <c r="AG18">
        <v>11</v>
      </c>
      <c r="AH18" s="6" t="s">
        <v>129</v>
      </c>
      <c r="AI18" t="s">
        <v>130</v>
      </c>
      <c r="AJ18" s="3">
        <v>45291</v>
      </c>
      <c r="AK18" s="3">
        <v>45260</v>
      </c>
      <c r="AL18" t="s">
        <v>218</v>
      </c>
    </row>
    <row r="19" spans="1:38" x14ac:dyDescent="0.25">
      <c r="A19">
        <v>2023</v>
      </c>
      <c r="B19" s="3">
        <v>45231</v>
      </c>
      <c r="C19" s="3">
        <v>45260</v>
      </c>
      <c r="E19" t="s">
        <v>105</v>
      </c>
      <c r="F19" s="4" t="s">
        <v>222</v>
      </c>
      <c r="G19" s="4" t="s">
        <v>221</v>
      </c>
      <c r="H19" s="4" t="s">
        <v>221</v>
      </c>
      <c r="I19" s="4" t="s">
        <v>158</v>
      </c>
      <c r="J19" t="s">
        <v>145</v>
      </c>
      <c r="K19" t="s">
        <v>146</v>
      </c>
      <c r="L19" t="s">
        <v>147</v>
      </c>
      <c r="M19" t="s">
        <v>112</v>
      </c>
      <c r="N19" t="s">
        <v>114</v>
      </c>
      <c r="O19" t="s">
        <v>195</v>
      </c>
      <c r="P19" t="s">
        <v>116</v>
      </c>
      <c r="Q19">
        <v>1</v>
      </c>
      <c r="R19" s="5">
        <v>1640</v>
      </c>
      <c r="S19" t="s">
        <v>127</v>
      </c>
      <c r="T19" t="s">
        <v>128</v>
      </c>
      <c r="U19" t="s">
        <v>128</v>
      </c>
      <c r="V19" t="s">
        <v>127</v>
      </c>
      <c r="W19" t="s">
        <v>152</v>
      </c>
      <c r="X19" t="s">
        <v>152</v>
      </c>
      <c r="Y19" t="str">
        <f t="shared" si="0"/>
        <v>ASISTIR A REUNION NACIONAL DE DIRECTORES DE CECYTES 2023</v>
      </c>
      <c r="Z19" s="3">
        <v>44993</v>
      </c>
      <c r="AA19" s="3">
        <v>44994</v>
      </c>
      <c r="AB19">
        <v>12</v>
      </c>
      <c r="AC19" s="5">
        <f t="shared" si="1"/>
        <v>1640</v>
      </c>
      <c r="AD19" s="5">
        <v>0</v>
      </c>
      <c r="AE19" s="3">
        <v>45251</v>
      </c>
      <c r="AF19" s="6" t="s">
        <v>241</v>
      </c>
      <c r="AG19">
        <v>12</v>
      </c>
      <c r="AH19" s="6" t="s">
        <v>129</v>
      </c>
      <c r="AI19" t="s">
        <v>130</v>
      </c>
      <c r="AJ19" s="7">
        <v>45291</v>
      </c>
      <c r="AK19" s="3">
        <v>45260</v>
      </c>
      <c r="AL19" t="s">
        <v>218</v>
      </c>
    </row>
    <row r="20" spans="1:38" x14ac:dyDescent="0.25">
      <c r="A20">
        <v>2023</v>
      </c>
      <c r="B20" s="3">
        <v>45231</v>
      </c>
      <c r="C20" s="3">
        <v>45260</v>
      </c>
      <c r="E20" t="s">
        <v>108</v>
      </c>
      <c r="F20" s="4" t="s">
        <v>165</v>
      </c>
      <c r="G20" s="4" t="s">
        <v>166</v>
      </c>
      <c r="H20" s="4" t="s">
        <v>166</v>
      </c>
      <c r="I20" s="4" t="s">
        <v>158</v>
      </c>
      <c r="J20" t="s">
        <v>143</v>
      </c>
      <c r="K20" t="s">
        <v>175</v>
      </c>
      <c r="L20" t="s">
        <v>144</v>
      </c>
      <c r="M20" t="s">
        <v>112</v>
      </c>
      <c r="N20" t="s">
        <v>114</v>
      </c>
      <c r="O20" t="s">
        <v>196</v>
      </c>
      <c r="P20" t="s">
        <v>116</v>
      </c>
      <c r="Q20">
        <v>1</v>
      </c>
      <c r="R20" s="5">
        <v>188.5</v>
      </c>
      <c r="S20" t="s">
        <v>127</v>
      </c>
      <c r="T20" t="s">
        <v>128</v>
      </c>
      <c r="U20" t="s">
        <v>128</v>
      </c>
      <c r="V20" t="s">
        <v>127</v>
      </c>
      <c r="W20" t="s">
        <v>152</v>
      </c>
      <c r="X20" t="s">
        <v>152</v>
      </c>
      <c r="Y20" t="str">
        <f t="shared" si="0"/>
        <v>TRASLADAR AL DIERCTOR GENERAL A LA REUNION NACIONAL DE DIRECTORES DE CECYTES 2023</v>
      </c>
      <c r="Z20" s="3">
        <v>44993</v>
      </c>
      <c r="AA20" s="3">
        <v>44994</v>
      </c>
      <c r="AB20">
        <v>13</v>
      </c>
      <c r="AC20" s="5">
        <f t="shared" si="1"/>
        <v>188.5</v>
      </c>
      <c r="AD20" s="5">
        <v>0</v>
      </c>
      <c r="AE20" s="3">
        <v>45257</v>
      </c>
      <c r="AF20" s="6" t="s">
        <v>242</v>
      </c>
      <c r="AG20">
        <v>13</v>
      </c>
      <c r="AH20" s="6" t="s">
        <v>129</v>
      </c>
      <c r="AI20" t="s">
        <v>130</v>
      </c>
      <c r="AJ20" s="3">
        <v>45291</v>
      </c>
      <c r="AK20" s="3">
        <v>45260</v>
      </c>
      <c r="AL20" t="s">
        <v>218</v>
      </c>
    </row>
    <row r="21" spans="1:38" x14ac:dyDescent="0.25">
      <c r="A21">
        <v>2023</v>
      </c>
      <c r="B21" s="3">
        <v>45231</v>
      </c>
      <c r="C21" s="3">
        <v>45260</v>
      </c>
      <c r="E21" t="s">
        <v>105</v>
      </c>
      <c r="F21" s="4" t="s">
        <v>222</v>
      </c>
      <c r="G21" s="4" t="s">
        <v>221</v>
      </c>
      <c r="H21" s="4" t="s">
        <v>221</v>
      </c>
      <c r="I21" s="4" t="s">
        <v>158</v>
      </c>
      <c r="J21" t="s">
        <v>145</v>
      </c>
      <c r="K21" t="s">
        <v>146</v>
      </c>
      <c r="L21" t="s">
        <v>147</v>
      </c>
      <c r="M21" t="s">
        <v>112</v>
      </c>
      <c r="N21" t="s">
        <v>114</v>
      </c>
      <c r="O21" t="s">
        <v>197</v>
      </c>
      <c r="P21" t="s">
        <v>116</v>
      </c>
      <c r="Q21">
        <v>1</v>
      </c>
      <c r="R21" s="5">
        <v>2654</v>
      </c>
      <c r="S21" t="s">
        <v>127</v>
      </c>
      <c r="T21" t="s">
        <v>128</v>
      </c>
      <c r="U21" t="s">
        <v>128</v>
      </c>
      <c r="V21" t="s">
        <v>127</v>
      </c>
      <c r="W21" t="s">
        <v>152</v>
      </c>
      <c r="X21" t="s">
        <v>152</v>
      </c>
      <c r="Y21" t="str">
        <f t="shared" si="0"/>
        <v>ASISTIR A REUNION NACIONAL DE DIRECTORES DE CECYTES 2023 Y FESTIVAL ACADEMICO</v>
      </c>
      <c r="Z21" s="3">
        <v>45041</v>
      </c>
      <c r="AA21" s="3">
        <v>45045</v>
      </c>
      <c r="AB21">
        <v>14</v>
      </c>
      <c r="AC21" s="5">
        <f t="shared" si="1"/>
        <v>2654</v>
      </c>
      <c r="AD21" s="5">
        <v>0</v>
      </c>
      <c r="AE21" s="3">
        <v>45257</v>
      </c>
      <c r="AF21" s="6" t="s">
        <v>243</v>
      </c>
      <c r="AG21">
        <v>14</v>
      </c>
      <c r="AH21" s="6" t="s">
        <v>129</v>
      </c>
      <c r="AI21" t="s">
        <v>130</v>
      </c>
      <c r="AJ21" s="7">
        <v>45291</v>
      </c>
      <c r="AK21" s="3">
        <v>45260</v>
      </c>
      <c r="AL21" t="s">
        <v>218</v>
      </c>
    </row>
    <row r="22" spans="1:38" x14ac:dyDescent="0.25">
      <c r="A22">
        <v>2023</v>
      </c>
      <c r="B22" s="3">
        <v>45231</v>
      </c>
      <c r="C22" s="3">
        <v>45260</v>
      </c>
      <c r="E22" t="s">
        <v>108</v>
      </c>
      <c r="F22" s="4" t="s">
        <v>225</v>
      </c>
      <c r="G22" s="4" t="s">
        <v>226</v>
      </c>
      <c r="H22" s="4" t="s">
        <v>226</v>
      </c>
      <c r="I22" s="4" t="s">
        <v>156</v>
      </c>
      <c r="J22" t="s">
        <v>176</v>
      </c>
      <c r="K22" t="s">
        <v>177</v>
      </c>
      <c r="L22" t="s">
        <v>178</v>
      </c>
      <c r="M22" t="s">
        <v>113</v>
      </c>
      <c r="N22" t="s">
        <v>114</v>
      </c>
      <c r="O22" t="s">
        <v>198</v>
      </c>
      <c r="P22" t="s">
        <v>116</v>
      </c>
      <c r="Q22">
        <v>1</v>
      </c>
      <c r="R22" s="5">
        <v>843</v>
      </c>
      <c r="S22" t="s">
        <v>127</v>
      </c>
      <c r="T22" t="s">
        <v>128</v>
      </c>
      <c r="U22" t="s">
        <v>203</v>
      </c>
      <c r="V22" t="s">
        <v>127</v>
      </c>
      <c r="W22" t="s">
        <v>128</v>
      </c>
      <c r="X22" t="s">
        <v>214</v>
      </c>
      <c r="Y22" t="str">
        <f t="shared" si="0"/>
        <v>PRESENTARSE EN LOS DIFERENTES TALLERES AUTOMOTRICES A SUPERVISAR EL SERVICIO SOCIAL Y PRACTICAS PROFESIONALES</v>
      </c>
      <c r="Z22" s="3">
        <v>45217</v>
      </c>
      <c r="AA22" s="3">
        <v>45223</v>
      </c>
      <c r="AB22">
        <v>15</v>
      </c>
      <c r="AC22" s="5">
        <f t="shared" si="1"/>
        <v>843</v>
      </c>
      <c r="AD22" s="5">
        <v>0</v>
      </c>
      <c r="AE22" s="3">
        <v>45259</v>
      </c>
      <c r="AF22" s="6" t="s">
        <v>244</v>
      </c>
      <c r="AG22">
        <v>15</v>
      </c>
      <c r="AH22" s="6" t="s">
        <v>129</v>
      </c>
      <c r="AI22" t="s">
        <v>130</v>
      </c>
      <c r="AJ22" s="3">
        <v>45291</v>
      </c>
      <c r="AK22" s="3">
        <v>45260</v>
      </c>
      <c r="AL22" t="s">
        <v>218</v>
      </c>
    </row>
    <row r="23" spans="1:38" x14ac:dyDescent="0.25">
      <c r="A23">
        <v>2023</v>
      </c>
      <c r="B23" s="3">
        <v>45231</v>
      </c>
      <c r="C23" s="3">
        <v>45260</v>
      </c>
      <c r="E23" t="s">
        <v>105</v>
      </c>
      <c r="F23" s="4" t="s">
        <v>227</v>
      </c>
      <c r="G23" s="4" t="s">
        <v>229</v>
      </c>
      <c r="H23" s="4" t="s">
        <v>228</v>
      </c>
      <c r="I23" s="4" t="s">
        <v>158</v>
      </c>
      <c r="J23" t="s">
        <v>179</v>
      </c>
      <c r="K23" t="s">
        <v>180</v>
      </c>
      <c r="L23" t="s">
        <v>181</v>
      </c>
      <c r="M23" t="s">
        <v>113</v>
      </c>
      <c r="N23" t="s">
        <v>114</v>
      </c>
      <c r="O23" t="s">
        <v>199</v>
      </c>
      <c r="P23" t="s">
        <v>116</v>
      </c>
      <c r="Q23">
        <v>3</v>
      </c>
      <c r="R23" s="5">
        <v>20750</v>
      </c>
      <c r="S23" t="s">
        <v>127</v>
      </c>
      <c r="T23" t="s">
        <v>128</v>
      </c>
      <c r="U23" t="s">
        <v>128</v>
      </c>
      <c r="V23" t="s">
        <v>127</v>
      </c>
      <c r="W23" t="s">
        <v>128</v>
      </c>
      <c r="X23" t="s">
        <v>215</v>
      </c>
      <c r="Y23" t="str">
        <f t="shared" si="0"/>
        <v>REVISION DE SERVICIO DE INTERNET Y CAMBIO DE EQUIPO MIKROTIK</v>
      </c>
      <c r="Z23" s="3">
        <v>45236</v>
      </c>
      <c r="AA23" s="3">
        <v>45240</v>
      </c>
      <c r="AB23">
        <v>16</v>
      </c>
      <c r="AC23" s="5">
        <f t="shared" si="1"/>
        <v>20750</v>
      </c>
      <c r="AD23" s="5">
        <v>0</v>
      </c>
      <c r="AE23" s="3">
        <v>45253</v>
      </c>
      <c r="AF23" s="6" t="s">
        <v>245</v>
      </c>
      <c r="AG23">
        <v>16</v>
      </c>
      <c r="AH23" s="6" t="s">
        <v>129</v>
      </c>
      <c r="AI23" t="s">
        <v>130</v>
      </c>
      <c r="AJ23" s="7">
        <v>45291</v>
      </c>
      <c r="AK23" s="3">
        <v>45260</v>
      </c>
      <c r="AL23" t="s">
        <v>218</v>
      </c>
    </row>
    <row r="24" spans="1:38" x14ac:dyDescent="0.25">
      <c r="A24">
        <v>2023</v>
      </c>
      <c r="B24" s="3">
        <v>45231</v>
      </c>
      <c r="C24" s="3">
        <v>45260</v>
      </c>
      <c r="E24" t="s">
        <v>105</v>
      </c>
      <c r="F24" s="4" t="s">
        <v>162</v>
      </c>
      <c r="G24" s="4" t="s">
        <v>163</v>
      </c>
      <c r="H24" s="4" t="s">
        <v>164</v>
      </c>
      <c r="I24" s="4" t="s">
        <v>156</v>
      </c>
      <c r="J24" t="s">
        <v>182</v>
      </c>
      <c r="K24" t="s">
        <v>183</v>
      </c>
      <c r="L24" t="s">
        <v>184</v>
      </c>
      <c r="M24" t="s">
        <v>113</v>
      </c>
      <c r="N24" t="s">
        <v>114</v>
      </c>
      <c r="O24" t="s">
        <v>200</v>
      </c>
      <c r="P24" t="s">
        <v>116</v>
      </c>
      <c r="Q24">
        <v>1</v>
      </c>
      <c r="R24" s="5">
        <v>2100</v>
      </c>
      <c r="S24" t="s">
        <v>127</v>
      </c>
      <c r="T24" t="s">
        <v>128</v>
      </c>
      <c r="U24" t="s">
        <v>128</v>
      </c>
      <c r="V24" t="s">
        <v>127</v>
      </c>
      <c r="W24" t="s">
        <v>151</v>
      </c>
      <c r="X24" t="s">
        <v>151</v>
      </c>
      <c r="Y24" t="str">
        <f t="shared" si="0"/>
        <v>ACUDIR AL PRIMER CONGRESO INTERNACIONAL DE EDUCACION MEDIA SUPERIOR</v>
      </c>
      <c r="Z24" s="3">
        <v>45235</v>
      </c>
      <c r="AA24" s="3">
        <v>45236</v>
      </c>
      <c r="AB24">
        <v>17</v>
      </c>
      <c r="AC24" s="5">
        <f t="shared" si="1"/>
        <v>2100</v>
      </c>
      <c r="AD24" s="5">
        <v>0</v>
      </c>
      <c r="AE24" s="3">
        <v>45258</v>
      </c>
      <c r="AF24" s="6" t="s">
        <v>246</v>
      </c>
      <c r="AG24">
        <v>17</v>
      </c>
      <c r="AH24" s="6" t="s">
        <v>129</v>
      </c>
      <c r="AI24" t="s">
        <v>130</v>
      </c>
      <c r="AJ24" s="3">
        <v>45291</v>
      </c>
      <c r="AK24" s="3">
        <v>45260</v>
      </c>
      <c r="AL24" t="s">
        <v>218</v>
      </c>
    </row>
    <row r="25" spans="1:38" x14ac:dyDescent="0.25">
      <c r="A25">
        <v>2023</v>
      </c>
      <c r="B25" s="3">
        <v>45231</v>
      </c>
      <c r="C25" s="3">
        <v>45260</v>
      </c>
      <c r="E25" t="s">
        <v>105</v>
      </c>
      <c r="F25" s="4" t="s">
        <v>222</v>
      </c>
      <c r="G25" s="4" t="s">
        <v>221</v>
      </c>
      <c r="H25" s="4" t="s">
        <v>221</v>
      </c>
      <c r="I25" s="4" t="s">
        <v>158</v>
      </c>
      <c r="J25" t="s">
        <v>145</v>
      </c>
      <c r="K25" t="s">
        <v>146</v>
      </c>
      <c r="L25" t="s">
        <v>147</v>
      </c>
      <c r="M25" t="s">
        <v>112</v>
      </c>
      <c r="N25" t="s">
        <v>114</v>
      </c>
      <c r="O25" t="s">
        <v>201</v>
      </c>
      <c r="P25" t="s">
        <v>116</v>
      </c>
      <c r="Q25">
        <v>1</v>
      </c>
      <c r="R25" s="5">
        <v>1451</v>
      </c>
      <c r="S25" t="s">
        <v>127</v>
      </c>
      <c r="T25" t="s">
        <v>128</v>
      </c>
      <c r="U25" t="s">
        <v>128</v>
      </c>
      <c r="V25" t="s">
        <v>127</v>
      </c>
      <c r="W25" t="s">
        <v>151</v>
      </c>
      <c r="X25" t="s">
        <v>151</v>
      </c>
      <c r="Y25" t="str">
        <f t="shared" si="0"/>
        <v>ASISTIR A REUNION EXTRAORDINARIA DE DIRECTORES DE LOS CECYTES</v>
      </c>
      <c r="Z25" s="3">
        <v>45203</v>
      </c>
      <c r="AA25" s="3">
        <v>45205</v>
      </c>
      <c r="AB25">
        <v>18</v>
      </c>
      <c r="AC25" s="5">
        <f t="shared" si="1"/>
        <v>1451</v>
      </c>
      <c r="AD25" s="5">
        <v>0</v>
      </c>
      <c r="AE25" s="3">
        <v>45246</v>
      </c>
      <c r="AF25" s="6" t="s">
        <v>247</v>
      </c>
      <c r="AG25">
        <v>18</v>
      </c>
      <c r="AH25" s="6" t="s">
        <v>129</v>
      </c>
      <c r="AI25" t="s">
        <v>130</v>
      </c>
      <c r="AJ25" s="7">
        <v>45291</v>
      </c>
      <c r="AK25" s="3">
        <v>45260</v>
      </c>
      <c r="AL25" t="s">
        <v>218</v>
      </c>
    </row>
    <row r="26" spans="1:38" x14ac:dyDescent="0.25">
      <c r="A26">
        <v>2023</v>
      </c>
      <c r="B26" s="3">
        <v>45231</v>
      </c>
      <c r="C26" s="3">
        <v>45260</v>
      </c>
      <c r="E26" t="s">
        <v>105</v>
      </c>
      <c r="F26" s="4" t="s">
        <v>153</v>
      </c>
      <c r="G26" s="4" t="s">
        <v>155</v>
      </c>
      <c r="H26" s="4" t="s">
        <v>154</v>
      </c>
      <c r="I26" s="4" t="s">
        <v>156</v>
      </c>
      <c r="J26" t="s">
        <v>172</v>
      </c>
      <c r="K26" t="s">
        <v>173</v>
      </c>
      <c r="L26" t="s">
        <v>174</v>
      </c>
      <c r="M26" t="s">
        <v>112</v>
      </c>
      <c r="N26" t="s">
        <v>114</v>
      </c>
      <c r="O26" t="s">
        <v>194</v>
      </c>
      <c r="P26" t="s">
        <v>116</v>
      </c>
      <c r="Q26">
        <v>1</v>
      </c>
      <c r="R26" s="5">
        <v>3000</v>
      </c>
      <c r="S26" t="s">
        <v>127</v>
      </c>
      <c r="T26" t="s">
        <v>128</v>
      </c>
      <c r="U26" t="s">
        <v>203</v>
      </c>
      <c r="V26" t="s">
        <v>127</v>
      </c>
      <c r="W26" t="s">
        <v>128</v>
      </c>
      <c r="X26" t="s">
        <v>128</v>
      </c>
      <c r="Y26" t="str">
        <f t="shared" si="0"/>
        <v>ACUDIR A REUNION DE TRABAJO CON LOS DIRECTORES</v>
      </c>
      <c r="Z26" s="3">
        <v>45216</v>
      </c>
      <c r="AA26" s="3">
        <v>45217</v>
      </c>
      <c r="AB26">
        <v>19</v>
      </c>
      <c r="AC26" s="5">
        <f t="shared" si="1"/>
        <v>3000</v>
      </c>
      <c r="AD26" s="5">
        <v>0</v>
      </c>
      <c r="AE26" s="3">
        <v>45243</v>
      </c>
      <c r="AF26" s="6" t="s">
        <v>248</v>
      </c>
      <c r="AG26">
        <v>19</v>
      </c>
      <c r="AH26" s="6" t="s">
        <v>129</v>
      </c>
      <c r="AI26" t="s">
        <v>130</v>
      </c>
      <c r="AJ26" s="3">
        <v>45291</v>
      </c>
      <c r="AK26" s="3">
        <v>45260</v>
      </c>
      <c r="AL26" t="s">
        <v>218</v>
      </c>
    </row>
    <row r="27" spans="1:38" x14ac:dyDescent="0.25">
      <c r="A27">
        <v>2023</v>
      </c>
      <c r="B27" s="3">
        <v>45231</v>
      </c>
      <c r="C27" s="3">
        <v>45260</v>
      </c>
      <c r="E27" t="s">
        <v>108</v>
      </c>
      <c r="F27" s="4" t="s">
        <v>165</v>
      </c>
      <c r="G27" s="4" t="s">
        <v>166</v>
      </c>
      <c r="H27" s="4" t="s">
        <v>166</v>
      </c>
      <c r="I27" s="4" t="s">
        <v>158</v>
      </c>
      <c r="J27" t="s">
        <v>143</v>
      </c>
      <c r="K27" t="s">
        <v>175</v>
      </c>
      <c r="L27" t="s">
        <v>144</v>
      </c>
      <c r="M27" t="s">
        <v>112</v>
      </c>
      <c r="N27" t="s">
        <v>114</v>
      </c>
      <c r="O27" t="s">
        <v>202</v>
      </c>
      <c r="P27" t="s">
        <v>116</v>
      </c>
      <c r="Q27">
        <v>1</v>
      </c>
      <c r="R27" s="5">
        <v>2000</v>
      </c>
      <c r="S27" t="s">
        <v>127</v>
      </c>
      <c r="T27" t="s">
        <v>128</v>
      </c>
      <c r="U27" t="s">
        <v>128</v>
      </c>
      <c r="V27" t="s">
        <v>127</v>
      </c>
      <c r="W27" t="s">
        <v>216</v>
      </c>
      <c r="X27" t="s">
        <v>217</v>
      </c>
      <c r="Y27" t="str">
        <f t="shared" si="0"/>
        <v xml:space="preserve">LLEVAR DOCUMENTOS A FIRMA DEL DIRECTOR </v>
      </c>
      <c r="Z27" s="3">
        <v>45253</v>
      </c>
      <c r="AA27" s="3">
        <v>45254</v>
      </c>
      <c r="AB27">
        <v>20</v>
      </c>
      <c r="AC27" s="5">
        <f t="shared" si="1"/>
        <v>2000</v>
      </c>
      <c r="AD27" s="5">
        <v>0</v>
      </c>
      <c r="AE27" s="3">
        <v>45257</v>
      </c>
      <c r="AF27" s="6" t="s">
        <v>250</v>
      </c>
      <c r="AG27">
        <v>20</v>
      </c>
      <c r="AH27" s="6" t="s">
        <v>129</v>
      </c>
      <c r="AI27" t="s">
        <v>130</v>
      </c>
      <c r="AJ27" s="7">
        <v>45291</v>
      </c>
      <c r="AK27" s="3">
        <v>45260</v>
      </c>
      <c r="AL27" t="s">
        <v>218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4" type="noConversion"/>
  <dataValidations count="5">
    <dataValidation type="list" allowBlank="1" showErrorMessage="1" sqref="D8:D18" xr:uid="{00000000-0002-0000-0000-000000000000}">
      <formula1>Hidden_13</formula1>
    </dataValidation>
    <dataValidation type="list" allowBlank="1" showErrorMessage="1" sqref="E8:E27" xr:uid="{00000000-0002-0000-0000-000001000000}">
      <formula1>Hidden_24</formula1>
    </dataValidation>
    <dataValidation type="list" allowBlank="1" showErrorMessage="1" sqref="M8:M27" xr:uid="{00000000-0002-0000-0000-000002000000}">
      <formula1>Hidden_312</formula1>
    </dataValidation>
    <dataValidation type="list" allowBlank="1" showErrorMessage="1" sqref="N8:N27" xr:uid="{00000000-0002-0000-0000-000003000000}">
      <formula1>Hidden_413</formula1>
    </dataValidation>
    <dataValidation type="list" allowBlank="1" showErrorMessage="1" sqref="P8:P27" xr:uid="{00000000-0002-0000-0000-000004000000}">
      <formula1>Hidden_515</formula1>
    </dataValidation>
  </dataValidations>
  <hyperlinks>
    <hyperlink ref="AH8" r:id="rId1" xr:uid="{DDA43C48-22A5-4722-AC2A-C82302E0F8C1}"/>
    <hyperlink ref="AH9:AH27" r:id="rId2" display="http://www.cegaipslp.org.mx/HV2023.nsf/nombre_de_la_vista/1EB8B39999E7F8C906258BE40076414E/$File/MANUAL+PROCEDIMIENTOS+VIATICOS.pdf" xr:uid="{5E8624E6-191C-46E8-BF4E-92D13996DAE3}"/>
    <hyperlink ref="AF8" r:id="rId3" xr:uid="{F025FACC-D327-4B1C-8E5F-44057C95C37A}"/>
    <hyperlink ref="AF9" r:id="rId4" xr:uid="{36E09751-3DA0-4803-A120-655680CC612A}"/>
    <hyperlink ref="AF10" r:id="rId5" xr:uid="{445A81A2-8197-4F79-97D4-5908D38EFFA7}"/>
    <hyperlink ref="AF11" r:id="rId6" xr:uid="{F59AE803-4539-4C0B-B3BE-BA8795DE752D}"/>
    <hyperlink ref="AF12" r:id="rId7" xr:uid="{52D6206D-E590-4EDC-829C-EF98E48DAD4B}"/>
    <hyperlink ref="AF13" r:id="rId8" xr:uid="{C2612395-99DB-4307-8B34-3E00AFDEE517}"/>
    <hyperlink ref="AF14" r:id="rId9" xr:uid="{A884C784-6621-406C-8EDB-2662FD609B75}"/>
    <hyperlink ref="AF15" r:id="rId10" xr:uid="{FECE087F-0D75-458B-B709-89564927592B}"/>
    <hyperlink ref="AF16" r:id="rId11" xr:uid="{AEF11C03-565F-4987-8382-290D6B4B5E66}"/>
    <hyperlink ref="AF17" r:id="rId12" xr:uid="{159F4AF1-C41C-47AB-861E-DC773AD33E8D}"/>
    <hyperlink ref="AF18" r:id="rId13" xr:uid="{5469775C-7F0D-4B28-95E1-F2D4FD41B10C}"/>
    <hyperlink ref="AF20" r:id="rId14" xr:uid="{97485FE9-5D36-47D0-A295-9C928C0D938C}"/>
    <hyperlink ref="AF21" r:id="rId15" xr:uid="{9F5D72BE-408E-4101-B0FE-20B2704EC24F}"/>
    <hyperlink ref="AF22" r:id="rId16" xr:uid="{48A4A4A5-49D7-405E-9AFD-147578C62093}"/>
    <hyperlink ref="AF23" r:id="rId17" xr:uid="{EA53B8AE-AFFA-4225-B160-606F4C34CA2C}"/>
    <hyperlink ref="AF24" r:id="rId18" xr:uid="{AD159ADB-3F8A-494B-B9B3-2045CABA419C}"/>
    <hyperlink ref="AF25" r:id="rId19" xr:uid="{B26A4547-CCC3-4B05-8FCB-7C071A8FB4C4}"/>
    <hyperlink ref="AF26" r:id="rId20" xr:uid="{28D95A24-D91C-4ADA-8FC2-E0CCC6F30400}"/>
    <hyperlink ref="AF27" r:id="rId21" xr:uid="{1369136D-4AAC-4617-9F00-A7DC205269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97</v>
      </c>
    </row>
    <row r="5" spans="1:1" x14ac:dyDescent="0.25">
      <c r="A5" t="s">
        <v>108</v>
      </c>
    </row>
    <row r="6" spans="1:1" x14ac:dyDescent="0.25">
      <c r="A6" t="s">
        <v>99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102</v>
      </c>
    </row>
    <row r="10" spans="1:1" x14ac:dyDescent="0.25">
      <c r="A10" t="s">
        <v>111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25"/>
  <sheetViews>
    <sheetView tabSelected="1" topLeftCell="C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118</v>
      </c>
      <c r="C2" t="s">
        <v>119</v>
      </c>
      <c r="D2" t="s">
        <v>120</v>
      </c>
    </row>
    <row r="3" spans="1:4" ht="30" x14ac:dyDescent="0.25">
      <c r="A3" s="1" t="s">
        <v>121</v>
      </c>
      <c r="B3" s="1" t="s">
        <v>122</v>
      </c>
      <c r="C3" s="1" t="s">
        <v>123</v>
      </c>
      <c r="D3" s="1" t="s">
        <v>124</v>
      </c>
    </row>
    <row r="4" spans="1:4" x14ac:dyDescent="0.25">
      <c r="A4">
        <v>1</v>
      </c>
      <c r="B4">
        <v>3751</v>
      </c>
      <c r="C4" t="s">
        <v>131</v>
      </c>
      <c r="D4" s="5">
        <f>'[1]Reporte de Formatos'!Q9</f>
        <v>630.4</v>
      </c>
    </row>
    <row r="5" spans="1:4" x14ac:dyDescent="0.25">
      <c r="A5">
        <v>2</v>
      </c>
      <c r="B5">
        <v>3751</v>
      </c>
      <c r="C5" t="s">
        <v>131</v>
      </c>
      <c r="D5" s="5">
        <f>'[1]Reporte de Formatos'!Q10</f>
        <v>400</v>
      </c>
    </row>
    <row r="6" spans="1:4" x14ac:dyDescent="0.25">
      <c r="A6">
        <v>3</v>
      </c>
      <c r="B6">
        <v>3751</v>
      </c>
      <c r="C6" t="s">
        <v>131</v>
      </c>
      <c r="D6" s="5">
        <f>'[1]Reporte de Formatos'!Q11</f>
        <v>948</v>
      </c>
    </row>
    <row r="7" spans="1:4" x14ac:dyDescent="0.25">
      <c r="A7">
        <v>4</v>
      </c>
      <c r="B7">
        <v>3751</v>
      </c>
      <c r="C7" t="s">
        <v>131</v>
      </c>
      <c r="D7" s="5">
        <f>'[1]Reporte de Formatos'!Q12</f>
        <v>1855</v>
      </c>
    </row>
    <row r="8" spans="1:4" x14ac:dyDescent="0.25">
      <c r="A8">
        <v>5</v>
      </c>
      <c r="B8">
        <v>3751</v>
      </c>
      <c r="C8" t="s">
        <v>131</v>
      </c>
      <c r="D8" s="5">
        <f>'[1]Reporte de Formatos'!Q13</f>
        <v>1480</v>
      </c>
    </row>
    <row r="9" spans="1:4" x14ac:dyDescent="0.25">
      <c r="A9">
        <v>6</v>
      </c>
      <c r="B9">
        <v>3751</v>
      </c>
      <c r="C9" t="s">
        <v>131</v>
      </c>
      <c r="D9" s="5">
        <f>'[1]Reporte de Formatos'!Q14</f>
        <v>4657</v>
      </c>
    </row>
    <row r="10" spans="1:4" x14ac:dyDescent="0.25">
      <c r="A10">
        <v>7</v>
      </c>
      <c r="B10">
        <v>3751</v>
      </c>
      <c r="C10" t="s">
        <v>131</v>
      </c>
      <c r="D10" s="5">
        <f>'[1]Reporte de Formatos'!Q15</f>
        <v>16200</v>
      </c>
    </row>
    <row r="11" spans="1:4" x14ac:dyDescent="0.25">
      <c r="A11">
        <v>8</v>
      </c>
      <c r="B11">
        <v>3751</v>
      </c>
      <c r="C11" t="s">
        <v>131</v>
      </c>
      <c r="D11" s="5">
        <f>'[1]Reporte de Formatos'!Q16</f>
        <v>6507.29</v>
      </c>
    </row>
    <row r="12" spans="1:4" x14ac:dyDescent="0.25">
      <c r="A12">
        <v>9</v>
      </c>
      <c r="B12">
        <v>3751</v>
      </c>
      <c r="C12" t="s">
        <v>131</v>
      </c>
      <c r="D12" s="5">
        <f>'[1]Reporte de Formatos'!Q17</f>
        <v>2060</v>
      </c>
    </row>
    <row r="13" spans="1:4" x14ac:dyDescent="0.25">
      <c r="A13">
        <v>10</v>
      </c>
      <c r="B13">
        <v>3751</v>
      </c>
      <c r="C13" t="s">
        <v>131</v>
      </c>
      <c r="D13" s="5">
        <f>'[1]Reporte de Formatos'!Q18</f>
        <v>3794</v>
      </c>
    </row>
    <row r="14" spans="1:4" x14ac:dyDescent="0.25">
      <c r="A14">
        <v>11</v>
      </c>
      <c r="B14">
        <v>3751</v>
      </c>
      <c r="C14" t="s">
        <v>131</v>
      </c>
      <c r="D14" s="5">
        <f>'[1]Reporte de Formatos'!Q19</f>
        <v>4248</v>
      </c>
    </row>
    <row r="15" spans="1:4" x14ac:dyDescent="0.25">
      <c r="A15">
        <v>12</v>
      </c>
      <c r="B15">
        <v>3751</v>
      </c>
      <c r="C15" t="s">
        <v>131</v>
      </c>
      <c r="D15" s="5">
        <f>'[1]Reporte de Formatos'!Q20</f>
        <v>1640</v>
      </c>
    </row>
    <row r="16" spans="1:4" x14ac:dyDescent="0.25">
      <c r="A16">
        <v>13</v>
      </c>
      <c r="B16">
        <v>3751</v>
      </c>
      <c r="C16" t="s">
        <v>131</v>
      </c>
      <c r="D16" s="5">
        <f>'[1]Reporte de Formatos'!Q21</f>
        <v>188.5</v>
      </c>
    </row>
    <row r="17" spans="1:4" x14ac:dyDescent="0.25">
      <c r="A17">
        <v>14</v>
      </c>
      <c r="B17">
        <v>3751</v>
      </c>
      <c r="C17" t="s">
        <v>131</v>
      </c>
      <c r="D17" s="5">
        <f>'[1]Reporte de Formatos'!Q22</f>
        <v>2654</v>
      </c>
    </row>
    <row r="18" spans="1:4" x14ac:dyDescent="0.25">
      <c r="A18">
        <v>15</v>
      </c>
      <c r="B18">
        <v>3751</v>
      </c>
      <c r="C18" t="s">
        <v>131</v>
      </c>
      <c r="D18" s="5">
        <f>'[1]Reporte de Formatos'!Q23</f>
        <v>843</v>
      </c>
    </row>
    <row r="19" spans="1:4" x14ac:dyDescent="0.25">
      <c r="A19">
        <v>16</v>
      </c>
      <c r="B19">
        <v>3751</v>
      </c>
      <c r="C19" t="s">
        <v>131</v>
      </c>
      <c r="D19" s="5">
        <f>'[1]Reporte de Formatos'!Q24</f>
        <v>20750</v>
      </c>
    </row>
    <row r="20" spans="1:4" x14ac:dyDescent="0.25">
      <c r="A20">
        <v>17</v>
      </c>
      <c r="B20">
        <v>3751</v>
      </c>
      <c r="C20" t="s">
        <v>131</v>
      </c>
      <c r="D20" s="5">
        <f>'[1]Reporte de Formatos'!Q25</f>
        <v>2100</v>
      </c>
    </row>
    <row r="21" spans="1:4" x14ac:dyDescent="0.25">
      <c r="A21">
        <v>18</v>
      </c>
      <c r="B21">
        <v>3751</v>
      </c>
      <c r="C21" t="s">
        <v>131</v>
      </c>
      <c r="D21" s="5">
        <f>'[1]Reporte de Formatos'!Q26</f>
        <v>1451</v>
      </c>
    </row>
    <row r="22" spans="1:4" x14ac:dyDescent="0.25">
      <c r="A22">
        <v>19</v>
      </c>
      <c r="B22">
        <v>3751</v>
      </c>
      <c r="C22" t="s">
        <v>131</v>
      </c>
      <c r="D22" s="5">
        <f>'[1]Reporte de Formatos'!Q27</f>
        <v>3000</v>
      </c>
    </row>
    <row r="23" spans="1:4" x14ac:dyDescent="0.25">
      <c r="A23">
        <v>20</v>
      </c>
      <c r="B23">
        <v>3751</v>
      </c>
      <c r="C23" t="s">
        <v>131</v>
      </c>
      <c r="D23" s="5">
        <f>'[1]Reporte de Formatos'!Q28</f>
        <v>2000</v>
      </c>
    </row>
    <row r="24" spans="1:4" x14ac:dyDescent="0.25">
      <c r="D24" s="5"/>
    </row>
    <row r="25" spans="1:4" x14ac:dyDescent="0.25">
      <c r="D25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26"/>
  <sheetViews>
    <sheetView topLeftCell="A6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125</v>
      </c>
    </row>
    <row r="3" spans="1:2" x14ac:dyDescent="0.25">
      <c r="A3" s="1" t="s">
        <v>121</v>
      </c>
      <c r="B3" s="1" t="s">
        <v>126</v>
      </c>
    </row>
    <row r="4" spans="1:2" x14ac:dyDescent="0.25">
      <c r="A4">
        <v>1</v>
      </c>
      <c r="B4" s="6" t="s">
        <v>249</v>
      </c>
    </row>
    <row r="5" spans="1:2" x14ac:dyDescent="0.25">
      <c r="A5">
        <v>2</v>
      </c>
      <c r="B5" s="6" t="s">
        <v>251</v>
      </c>
    </row>
    <row r="6" spans="1:2" x14ac:dyDescent="0.25">
      <c r="A6">
        <v>3</v>
      </c>
      <c r="B6" s="6" t="s">
        <v>252</v>
      </c>
    </row>
    <row r="7" spans="1:2" x14ac:dyDescent="0.25">
      <c r="A7">
        <v>4</v>
      </c>
      <c r="B7" s="6" t="s">
        <v>253</v>
      </c>
    </row>
    <row r="8" spans="1:2" x14ac:dyDescent="0.25">
      <c r="A8">
        <v>5</v>
      </c>
      <c r="B8" s="6" t="s">
        <v>254</v>
      </c>
    </row>
    <row r="9" spans="1:2" x14ac:dyDescent="0.25">
      <c r="A9">
        <v>6</v>
      </c>
      <c r="B9" s="6" t="s">
        <v>255</v>
      </c>
    </row>
    <row r="10" spans="1:2" x14ac:dyDescent="0.25">
      <c r="A10">
        <v>7</v>
      </c>
      <c r="B10" s="6" t="s">
        <v>256</v>
      </c>
    </row>
    <row r="11" spans="1:2" x14ac:dyDescent="0.25">
      <c r="A11">
        <v>8</v>
      </c>
      <c r="B11" s="6" t="s">
        <v>257</v>
      </c>
    </row>
    <row r="12" spans="1:2" x14ac:dyDescent="0.25">
      <c r="A12">
        <v>9</v>
      </c>
      <c r="B12" s="6" t="s">
        <v>258</v>
      </c>
    </row>
    <row r="13" spans="1:2" x14ac:dyDescent="0.25">
      <c r="A13">
        <v>10</v>
      </c>
      <c r="B13" s="6" t="s">
        <v>259</v>
      </c>
    </row>
    <row r="14" spans="1:2" x14ac:dyDescent="0.25">
      <c r="A14">
        <v>11</v>
      </c>
      <c r="B14" s="6" t="s">
        <v>260</v>
      </c>
    </row>
    <row r="15" spans="1:2" x14ac:dyDescent="0.25">
      <c r="A15">
        <v>12</v>
      </c>
      <c r="B15" s="6" t="s">
        <v>261</v>
      </c>
    </row>
    <row r="16" spans="1:2" x14ac:dyDescent="0.25">
      <c r="A16">
        <v>13</v>
      </c>
      <c r="B16" s="6" t="s">
        <v>262</v>
      </c>
    </row>
    <row r="17" spans="1:2" x14ac:dyDescent="0.25">
      <c r="A17">
        <v>14</v>
      </c>
      <c r="B17" s="6" t="s">
        <v>263</v>
      </c>
    </row>
    <row r="18" spans="1:2" x14ac:dyDescent="0.25">
      <c r="A18">
        <v>15</v>
      </c>
      <c r="B18" s="6" t="s">
        <v>264</v>
      </c>
    </row>
    <row r="19" spans="1:2" x14ac:dyDescent="0.25">
      <c r="A19">
        <v>16</v>
      </c>
      <c r="B19" s="6" t="s">
        <v>265</v>
      </c>
    </row>
    <row r="20" spans="1:2" x14ac:dyDescent="0.25">
      <c r="A20">
        <v>16</v>
      </c>
      <c r="B20" s="6" t="s">
        <v>266</v>
      </c>
    </row>
    <row r="21" spans="1:2" x14ac:dyDescent="0.25">
      <c r="A21">
        <v>17</v>
      </c>
      <c r="B21" s="6" t="s">
        <v>267</v>
      </c>
    </row>
    <row r="22" spans="1:2" x14ac:dyDescent="0.25">
      <c r="A22">
        <v>18</v>
      </c>
      <c r="B22" s="6" t="s">
        <v>268</v>
      </c>
    </row>
    <row r="23" spans="1:2" x14ac:dyDescent="0.25">
      <c r="A23">
        <v>19</v>
      </c>
      <c r="B23" s="6" t="s">
        <v>269</v>
      </c>
    </row>
    <row r="24" spans="1:2" x14ac:dyDescent="0.25">
      <c r="A24">
        <v>20</v>
      </c>
      <c r="B24" s="6" t="s">
        <v>270</v>
      </c>
    </row>
    <row r="25" spans="1:2" x14ac:dyDescent="0.25">
      <c r="B25" s="6"/>
    </row>
    <row r="26" spans="1:2" x14ac:dyDescent="0.25">
      <c r="B26" s="6"/>
    </row>
  </sheetData>
  <hyperlinks>
    <hyperlink ref="B4" r:id="rId1" xr:uid="{88005F84-3F66-4C8E-821A-84791D7A4CB5}"/>
    <hyperlink ref="B5" r:id="rId2" xr:uid="{61837C15-44C2-47C6-88F0-16364ECB8281}"/>
    <hyperlink ref="B6" r:id="rId3" xr:uid="{3EE41372-F8DF-42E7-9AC3-3D9361A37EF0}"/>
    <hyperlink ref="B7" r:id="rId4" xr:uid="{51D1A20D-D6BD-4AA3-9EB9-0F8D8AED9771}"/>
    <hyperlink ref="B8" r:id="rId5" xr:uid="{592998B4-CCFF-4F7B-BE91-3BBB020C09F1}"/>
    <hyperlink ref="B9" r:id="rId6" xr:uid="{480B5D46-C318-4243-96F5-C871FA94F72F}"/>
    <hyperlink ref="B10" r:id="rId7" xr:uid="{5A8AB7BA-D4D8-4651-976F-90FBF4338C25}"/>
    <hyperlink ref="B11" r:id="rId8" xr:uid="{71A74EBD-40B2-44A8-A0C5-61694B595369}"/>
    <hyperlink ref="B12" r:id="rId9" xr:uid="{CED5D0FB-12BC-453C-9344-4C42582D6C5D}"/>
    <hyperlink ref="B13" r:id="rId10" xr:uid="{0DD45444-882C-413A-96E0-4BCFC7666685}"/>
    <hyperlink ref="B14" r:id="rId11" xr:uid="{3A20BF28-6837-44A2-AE47-9D8C8F3DB622}"/>
    <hyperlink ref="B15" r:id="rId12" xr:uid="{1EFB1057-20DC-446F-990D-53C0A19A10EE}"/>
    <hyperlink ref="B16" r:id="rId13" xr:uid="{88E57193-BBDA-4A98-AD7F-391700CE874B}"/>
    <hyperlink ref="B17" r:id="rId14" xr:uid="{B1C5C791-C2B6-43F9-9091-54C6C6B3779D}"/>
    <hyperlink ref="B18" r:id="rId15" xr:uid="{DA617F39-1143-417C-A67D-825FB8048DD1}"/>
    <hyperlink ref="B19" r:id="rId16" xr:uid="{B80F95FC-C6FD-4062-ADDE-6B93D906CD2C}"/>
    <hyperlink ref="B20" r:id="rId17" xr:uid="{5BA7CD7D-349C-49DF-8E48-65EBBE45A58C}"/>
    <hyperlink ref="B22" r:id="rId18" xr:uid="{DF78B360-808B-48E5-8A33-816FF1FC8541}"/>
    <hyperlink ref="B23" r:id="rId19" xr:uid="{CE91BF2E-E8B4-4FDE-B45E-72E4E404967F}"/>
    <hyperlink ref="B24" r:id="rId20" xr:uid="{96C270E3-2833-4792-9847-A21664C4350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2025-01-15T17:00:17Z</dcterms:created>
  <dcterms:modified xsi:type="dcterms:W3CDTF">2025-04-02T18:40:09Z</dcterms:modified>
</cp:coreProperties>
</file>