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8130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externalReferences>
    <externalReference r:id="rId9"/>
  </externalReferences>
  <definedNames>
    <definedName name="Hidden_13">Hidden_1!$A$1:$A$11</definedName>
    <definedName name="Hidden_211">[1]Hidden_2!$A$1:$A$2</definedName>
    <definedName name="Hidden_24">Hidden_2!$A$1:$A$11</definedName>
    <definedName name="Hidden_312">Hidden_3!$A$1:$A$2</definedName>
    <definedName name="Hidden_313">[1]Hidden_3!$A$1:$A$2</definedName>
    <definedName name="Hidden_413">Hidden_4!$A$1:$A$2</definedName>
    <definedName name="Hidden_515">Hidden_5!$A$1:$A$2</definedName>
  </definedNames>
  <calcPr calcId="124519"/>
</workbook>
</file>

<file path=xl/calcChain.xml><?xml version="1.0" encoding="utf-8"?>
<calcChain xmlns="http://schemas.openxmlformats.org/spreadsheetml/2006/main">
  <c r="AC21" i="1"/>
  <c r="AC15"/>
  <c r="D47" i="7"/>
  <c r="AD41" i="1" l="1"/>
  <c r="AD38" l="1"/>
  <c r="AC8"/>
  <c r="AC9"/>
  <c r="AD26" l="1"/>
</calcChain>
</file>

<file path=xl/sharedStrings.xml><?xml version="1.0" encoding="utf-8"?>
<sst xmlns="http://schemas.openxmlformats.org/spreadsheetml/2006/main" count="1135" uniqueCount="287">
  <si>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</si>
  <si>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</si>
  <si>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</si>
  <si>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</si>
  <si>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</si>
  <si>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</si>
  <si>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</si>
  <si>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</si>
  <si>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</si>
  <si>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</si>
  <si>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</si>
  <si>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</si>
  <si>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</si>
  <si>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</si>
  <si>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</si>
  <si>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</si>
  <si>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</si>
  <si>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</si>
  <si>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</si>
  <si>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</si>
  <si>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</si>
  <si>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</si>
  <si>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</si>
  <si>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</si>
  <si>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</si>
  <si>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</si>
  <si>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</si>
  <si>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</si>
  <si>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</si>
  <si>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</si>
  <si>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</si>
  <si>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</si>
  <si>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</si>
  <si>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</si>
  <si>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</si>
  <si>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</si>
  <si>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</si>
  <si>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</si>
  <si>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</si>
  <si>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</si>
  <si>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</si>
  <si>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</si>
  <si>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</si>
  <si>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</si>
  <si>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</si>
  <si>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</si>
  <si>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</si>
  <si>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</si>
  <si>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</si>
  <si>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</si>
  <si>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</si>
  <si>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</si>
  <si>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</si>
  <si>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</si>
  <si>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</si>
  <si>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</si>
  <si>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</si>
  <si>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</si>
  <si>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</si>
  <si>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</si>
  <si>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</si>
  <si>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</si>
  <si>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</si>
  <si>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</si>
  <si>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</si>
  <si>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</si>
  <si>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</si>
  <si>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</si>
  <si>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</si>
  <si>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</si>
  <si>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</si>
  <si>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</si>
  <si>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</si>
  <si>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</si>
  <si>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</si>
  <si>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</si>
  <si>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</si>
  <si>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</si>
  <si>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</si>
  <si>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</si>
  <si>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</si>
  <si>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</si>
  <si>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</si>
  <si>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</si>
  <si>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</si>
  <si>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</si>
  <si>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</si>
  <si>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</si>
  <si>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</si>
  <si>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</si>
  <si>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</si>
  <si>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</si>
  <si>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</si>
  <si>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</si>
  <si>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</si>
  <si>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</si>
  <si>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</si>
  <si>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</si>
  <si>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</si>
  <si>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</si>
  <si>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</si>
  <si>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</si>
  <si>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</si>
  <si>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</si>
  <si>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</si>
  <si>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</si>
  <si>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</si>
  <si>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</si>
  <si>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</si>
  <si>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</si>
  <si>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</si>
  <si>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</si>
  <si>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</si>
  <si>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</si>
  <si>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</si>
  <si>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</si>
  <si>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</si>
  <si>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</si>
  <si>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</si>
  <si>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</si>
  <si>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</si>
  <si>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</si>
  <si>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</si>
  <si>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</si>
  <si>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</si>
  <si>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</si>
  <si>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M</t>
  </si>
  <si>
    <t>J</t>
  </si>
  <si>
    <t>A</t>
  </si>
  <si>
    <t>I</t>
  </si>
  <si>
    <t>S/N</t>
  </si>
  <si>
    <t xml:space="preserve">Comisionado Presidente </t>
  </si>
  <si>
    <t xml:space="preserve">Comisionada Numeraria </t>
  </si>
  <si>
    <t>Comisionado Numerario</t>
  </si>
  <si>
    <t xml:space="preserve">Director de Cpacitación </t>
  </si>
  <si>
    <t xml:space="preserve">Directora de Datos Personales </t>
  </si>
  <si>
    <t>Auxiliar de Area de  Comunicación Social</t>
  </si>
  <si>
    <t>Jefe de Unidad de Comunicación Social</t>
  </si>
  <si>
    <t xml:space="preserve">Presidencia </t>
  </si>
  <si>
    <t xml:space="preserve">Numerarios </t>
  </si>
  <si>
    <t xml:space="preserve">Dirección  Cpacitación </t>
  </si>
  <si>
    <t xml:space="preserve">Dirección  de Datos Personales </t>
  </si>
  <si>
    <t xml:space="preserve">Unidad de Comunicación social </t>
  </si>
  <si>
    <t xml:space="preserve">David Enrique </t>
  </si>
  <si>
    <t xml:space="preserve">Menchaca </t>
  </si>
  <si>
    <t xml:space="preserve">Zuñiga </t>
  </si>
  <si>
    <t xml:space="preserve">Ana Cristina </t>
  </si>
  <si>
    <t xml:space="preserve">García </t>
  </si>
  <si>
    <t>Nales</t>
  </si>
  <si>
    <t xml:space="preserve">Jose Alfredo </t>
  </si>
  <si>
    <t xml:space="preserve">Solis </t>
  </si>
  <si>
    <t xml:space="preserve">Ramírez </t>
  </si>
  <si>
    <t>Aram Ezael</t>
  </si>
  <si>
    <t xml:space="preserve">Rentería </t>
  </si>
  <si>
    <t>Gómez</t>
  </si>
  <si>
    <t xml:space="preserve"> Erika Berenice </t>
  </si>
  <si>
    <t xml:space="preserve">Rodríguez </t>
  </si>
  <si>
    <t xml:space="preserve">Leija </t>
  </si>
  <si>
    <t xml:space="preserve">Emmanuel </t>
  </si>
  <si>
    <t xml:space="preserve">Martínez </t>
  </si>
  <si>
    <t xml:space="preserve">Juan Carlos </t>
  </si>
  <si>
    <t xml:space="preserve">Ortiz </t>
  </si>
  <si>
    <t>Viáticos a la Ciudad de Mexico los días 08 y 09 de Mayo 2023 para asistir a "Conmemoración del séptimo aniversario de la puesta en marcha de la Plataforma Nacional  de Transparencia "</t>
  </si>
  <si>
    <t>Viáticos a la Ciudad de Chetumal del 05 al 08 de agosto para asitir a la segunda Sesión Extraordinaria 2023 de la Comisón de  Tecnologías de la  Información y Plaforma Nacional del Sistema Nacional de Transparencia.</t>
  </si>
  <si>
    <t>Viáticos a Ciudad de México para asitir al evento " Presentación de Resultados del Diagnostico para el Fortalecimiento de los Organismos Garantes del Sistema Nacional de Transparencia " el día 10 de agosto.</t>
  </si>
  <si>
    <t xml:space="preserve"> Guatemala, los dias 24 al 27 de septiembre para asistir al "20 Aniv. Red Iberoamericana de Protección de Datos"</t>
  </si>
  <si>
    <t>Pago  de viáticos el dia 14 de septiembre a Santa Rita para capacitacion</t>
  </si>
  <si>
    <t>Viáticos el dia 14 de septiembre a Santa Rita para capacitacion</t>
  </si>
  <si>
    <t>Viáticos el día 20 de octubre a Querétaro, para asistir al Foro Regional del Estado Abierto  2023.</t>
  </si>
  <si>
    <t>Viáticos a Morelia, Michoacan para asistir a Jornada Electoral  del Sistema Nacional de Transparencia del 29 al 31 de octubre de 2023.</t>
  </si>
  <si>
    <t>Viáticos los dias 11 y 12 octubre a Cd Valles para 3 sesiones de trabajo con cede en Rio Verde, Cd Valles y Tamazunchale.</t>
  </si>
  <si>
    <t>San Luis Potosi</t>
  </si>
  <si>
    <t xml:space="preserve">México </t>
  </si>
  <si>
    <t>Quintana Roo</t>
  </si>
  <si>
    <t xml:space="preserve">Chetumal </t>
  </si>
  <si>
    <t>Guatemala</t>
  </si>
  <si>
    <t xml:space="preserve">Santa R ita </t>
  </si>
  <si>
    <t xml:space="preserve">Querétaro </t>
  </si>
  <si>
    <t xml:space="preserve">Michoacán </t>
  </si>
  <si>
    <t xml:space="preserve">Morelia </t>
  </si>
  <si>
    <t>Rio Verde, Cd Valles y Tamazunchale.</t>
  </si>
  <si>
    <t>Pago de viáticos a la Ciudad de Mexico los días 08 y 09 de Mayo 2023 para asistir a "Conmemoración del séptimo aniversario de la puesta en marcha de la Plataforma Nacional  de Transparencia "</t>
  </si>
  <si>
    <t>Pago de viáticos el día 20 de octubre a Querétaro, para asistir al Foro Regional del Estado Abierto  2023.</t>
  </si>
  <si>
    <t>http://www.cegaipslp.org.mx/HV2022Dos.nsf/nombre_de_la_vista/A3A3FA75BD17ABC38625898D0052CAF0/$File/nota.docx</t>
  </si>
  <si>
    <t>http://www.cegaipslp.org.mx/webcegaip2018N2.nsf/af56201fa851b94c862580be005c7aa5/2159CF08800F19C0862583000068005F?OpenDocument</t>
  </si>
  <si>
    <t xml:space="preserve">Dirección de Administración y Finanzas </t>
  </si>
  <si>
    <t>http://www.cegaipslp.org.mx/HV2023.nsf/nombre_de_la_vista/2776C989C6B587B506258A62005335C4/$File/REPORTE+DE+VIAJE+QUERETARO.pdf</t>
  </si>
  <si>
    <t>http://www.cegaipslp.org.mx/HV2023.nsf/nombre_de_la_vista/9EFF2EEB5C61CD1906258A62005351BB/$File/INFORME+QUERETARO.pdf</t>
  </si>
  <si>
    <t>http://www.cegaipslp.org.mx/webcegaip2018N2.nsf/af56201fa851b94c862580be005c7aa5/E25D26B18E0C6F16862582F3005417FF?OpenDocument</t>
  </si>
  <si>
    <t>Viáticos a la Ciudad de León, Guanajuato, los dias 23 y 24 de noviembre de 2023para asisir a la rendición del informe correspondiente al vigésimo año de actividades del   Instituto de Acceso a la Información Pública para el estado de Guanajuato.</t>
  </si>
  <si>
    <t xml:space="preserve">Guanajuanto </t>
  </si>
  <si>
    <t xml:space="preserve">León </t>
  </si>
  <si>
    <t>Pasajes áereos</t>
  </si>
  <si>
    <t xml:space="preserve">Viáticos en el país </t>
  </si>
  <si>
    <t xml:space="preserve">Pasajes Terrestres </t>
  </si>
  <si>
    <t>Gastos de Representación</t>
  </si>
  <si>
    <t>http://www.cegaipslp.org.mx/HV2023.nsf/nombre_de_la_vista/F71E6D306877145C06258A620053C29D/$File/MEMORÁNDUM+REEMBOLSO.pdf</t>
  </si>
  <si>
    <t>http://www.cegaipslp.org.mx/HV2023.nsf/nombre_de_la_vista/002D0E6B6808F5B106258A6200552A17/$File/INFORME+DE+REEMBOLSO.pdf</t>
  </si>
  <si>
    <t>Auxiliar de Area de  Dirección y Capacitación y Vincualción</t>
  </si>
  <si>
    <t>Dirección y Capacitación y Vincualción</t>
  </si>
  <si>
    <t>Sacil Itzel</t>
  </si>
  <si>
    <t xml:space="preserve"> Zermeño </t>
  </si>
  <si>
    <t xml:space="preserve"> Briones </t>
  </si>
  <si>
    <t>Viáticos a Aquismón los dias 06 y 07 de noviembre de 2023, para difundir la Transparencia, acceso, y protección de datos personales.</t>
  </si>
  <si>
    <t>Aquismón</t>
  </si>
  <si>
    <t xml:space="preserve">Secretaria Particular </t>
  </si>
  <si>
    <t>Comisionado Numerario Ponencia 2</t>
  </si>
  <si>
    <t xml:space="preserve">Karen Paola </t>
  </si>
  <si>
    <t xml:space="preserve">Sanjuanero </t>
  </si>
  <si>
    <t>Zavala</t>
  </si>
  <si>
    <t>Director de Capacitación y Vinculación</t>
  </si>
  <si>
    <t>D</t>
  </si>
  <si>
    <t>Auxiliar de Area de  Dirección y Capacitación y Vinculación</t>
  </si>
  <si>
    <t>D-2</t>
  </si>
  <si>
    <t>No se genera  información correspondiente al mes de  Diciembre de 2023.</t>
  </si>
  <si>
    <t xml:space="preserve">Emma Naomi </t>
  </si>
  <si>
    <t xml:space="preserve">Sánchez </t>
  </si>
  <si>
    <t xml:space="preserve">Patatuchi </t>
  </si>
  <si>
    <t xml:space="preserve"> Viáticos los dias 7 y 8 de Diciembre 2023, municipios Tancanhuitz de Santos y San Antonio, S.L.P. proyecto "CEGAIP en comunidades indigenas, armando niñas y niños transparentes"</t>
  </si>
  <si>
    <t>Tancanhuitz de Santos y San Antonio</t>
  </si>
  <si>
    <t xml:space="preserve">Larissa </t>
  </si>
  <si>
    <t xml:space="preserve">Nancy Fabiola </t>
  </si>
  <si>
    <t xml:space="preserve">Nava </t>
  </si>
  <si>
    <t xml:space="preserve">Hernández </t>
  </si>
  <si>
    <t xml:space="preserve">Mejia </t>
  </si>
  <si>
    <t xml:space="preserve">Bear </t>
  </si>
  <si>
    <t xml:space="preserve">Contraloria Interna </t>
  </si>
  <si>
    <t>L</t>
  </si>
  <si>
    <t>E</t>
  </si>
  <si>
    <t>Auxiliar de Contraloría Interna</t>
  </si>
  <si>
    <t xml:space="preserve">Contralora Interna </t>
  </si>
  <si>
    <t>Viáticos a la Ciudad de Mexico los dias 06 al 08 de noviembre de 2023 para asistir al encuentro de titulares de organos de control interno.</t>
  </si>
  <si>
    <t>http://www.cegaipslp.org.mx/HV2023.nsf/nombre_de_la_vista/C55C83F1522C7EA806258AA50057DFC6/$File/INFORME+.pdf</t>
  </si>
  <si>
    <t>http://www.cegaipslp.org.mx/HV2023.nsf/nombre_de_la_vista/D8B7646393D1E0CF06258AA50058A419/$File/comprobacion.zip</t>
  </si>
  <si>
    <t>http://www.cegaipslp.org.mx/HV2023.nsf/nombre_de_la_vista/626BBB1A26777DF906258AA50058B3FC/$File/INFORME.pdf</t>
  </si>
  <si>
    <t>http://www.cegaipslp.org.mx/HV2023.nsf/nombre_de_la_vista/5CD53DCDE9FD6CFE06258AA50059A1E5/$File/Informe+de+actividades.pdf</t>
  </si>
  <si>
    <t>http://www.cegaipslp.org.mx/HV2023.nsf/nombre_de_la_vista/15F2BAC869FDB45506258AA50059B461/$File/Informe+de+actividades.pdf</t>
  </si>
  <si>
    <t>http://www.cegaipslp.org.mx/HV2023.nsf/nombre_de_la_vista/FD22D77627EC5F7706258AA5005AB220/$File/Informe+de+viaje.pdf</t>
  </si>
  <si>
    <t>http://www.cegaipslp.org.mx/HV2023.nsf/nombre_de_la_vista/1179FC97AD88E6E806258AA5005E0B11/$File/Fundamento+por+falta+de+informacion+(1).pdf</t>
  </si>
  <si>
    <t>David menchaca Pago  de viaticos los dias 10 y 11 de enero a la Ciudad de Mexico para asistir al evento "Primera Sesión Ordinaria de la Comisión de Tecnolgias de la Información y Plataforma Nacional de Transparencia y SNT"</t>
  </si>
  <si>
    <t>http://www.cegaipslp.org.mx/HV2023.nsf/nombre_de_la_vista/F1FDD26B7FF1306806258AA5005EDCE4/$File/Informe+de+act._Dic_Lic+Aram.pdf</t>
  </si>
  <si>
    <t>http://www.cegaipslp.org.mx/HV2023.nsf/nombre_de_la_vista/184A35D8D92BC87706258AA5005F31B8/$File/Facturas+diciembre_Lic+Aram.pdf</t>
  </si>
  <si>
    <t>http://www.cegaipslp.org.mx/HV2023.nsf/nombre_de_la_vista/04500A2115DE61EF06258AA5005F41DB/$File/Informde+de+act._Nov_Lic+Aram.pdf</t>
  </si>
  <si>
    <t>http://www.cegaipslp.org.mx/HV2023.nsf/nombre_de_la_vista/965E28FC3F7BCDE006258AA500601149/$File/Informe+de+viaje.pdf</t>
  </si>
  <si>
    <t>http://www.cegaipslp.org.mx/HV2023.nsf/nombre_de_la_vista/26A46CF9B167850D06258AA5006097B4/$File/comprobacion.pdf</t>
  </si>
  <si>
    <t>http://www.cegaipslp.org.mx/HV2023.nsf/nombre_de_la_vista/4AE7104B14611F0606258AA50060AABB/$File/INFORME+DE+VIAJE.pdf</t>
  </si>
  <si>
    <t>http://www.cegaipslp.org.mx/HV2023.nsf/nombre_de_la_vista/A495794C05BD07F306258AA5006142EF/$File/comprobacion.pdf</t>
  </si>
  <si>
    <t>http://www.cegaipslp.org.mx/HV2023.nsf/nombre_de_la_vista/32BE96CAB292F30D06258AA500627C1C/$File/informe.pdf</t>
  </si>
  <si>
    <t>http://www.cegaipslp.org.mx/HV2023.nsf/nombre_de_la_vista/A5B461FFB93D2D8906258AA500629029/$File/comprobacion.pdf</t>
  </si>
  <si>
    <t>http://www.cegaipslp.org.mx/HV2023.nsf/nombre_de_la_vista/CA60F044C6440FEB06258AA500632D71/$File/informe.pdf</t>
  </si>
  <si>
    <t>http://www.cegaipslp.org.mx/HV2023.nsf/nombre_de_la_vista/B7D0FC22C3AE94A006258AA5006567D4/$File/informe+.pdf</t>
  </si>
  <si>
    <t>http://www.cegaipslp.org.mx/HV2023.nsf/nombre_de_la_vista/5737D60F16AB8D2406258AA500657424/$File/comprobacion.pdf</t>
  </si>
  <si>
    <t>http://www.cegaipslp.org.mx/HV2023.nsf/nombre_de_la_vista/D530A666930F0C0406258AA5006898A8/$File/informe+.pdf</t>
  </si>
  <si>
    <t>http://www.cegaipslp.org.mx/HV2023.nsf/nombre_de_la_vista/F93AAC141AEA299D06258AA50068D8A8/$File/comprobacion.pdf</t>
  </si>
  <si>
    <t>http://www.cegaipslp.org.mx/HV2023.nsf/nombre_de_la_vista/C314B886A5AFC5DD06258AA500694498/$File/informe.pdf</t>
  </si>
  <si>
    <t>http://www.cegaipslp.org.mx/HV2023.nsf/nombre_de_la_vista/CB91B55A00D43CB406258AA500695CA6/$File/comprobaicon.pdf</t>
  </si>
  <si>
    <t>http://www.cegaipslp.org.mx/HV2023.nsf/nombre_de_la_vista/3B35795AAC6270C306258AA5006B456F/$File/informe.pdf</t>
  </si>
  <si>
    <t>http://www.cegaipslp.org.mx/HV2023.nsf/nombre_de_la_vista/E3606861BD568CFE06258AA5006B612B/$File/comprobacion.pdf</t>
  </si>
  <si>
    <t>http://www.cegaipslp.org.mx/HV2023.nsf/nombre_de_la_vista/22305E5EF5C551B406258AA5006C4437/$File/informe.pdf</t>
  </si>
  <si>
    <t>http://www.cegaipslp.org.mx/HV2023.nsf/nombre_de_la_vista/7804B6B2428F0FAA06258AA5006C6238/$File/comprobacion.pdf</t>
  </si>
  <si>
    <t>http://www.cegaipslp.org.mx/HV2023.nsf/nombre_de_la_vista/A1E0A1F58CB7501A06258AA5006D4D52/$File/comprobacion.pdf</t>
  </si>
  <si>
    <t>http://www.cegaipslp.org.mx/HV2023.nsf/nombre_de_la_vista/7FF6A6CE1D709D9D06258AA5006DC662/$File/COMPROBACION.pdf</t>
  </si>
  <si>
    <t>Viáticos el 23 de marzo a la Cuidad de México, para asirtir al Informe del INAI ante el senado.</t>
  </si>
  <si>
    <t>Viáticos los dias 30 y 31 de marzo para asisir a Primera Sesión Ordinaria del Consejo Nacional del Sistema Nacional  de Transparencia, Acceso a la Información Pública y proteccion de Datos personales del año 2023", y a la firma del convenio de colaboración entre SNT y la Asociación Mexicana de Fiscales Electorales.</t>
  </si>
  <si>
    <t>Viáticos los dias 13 y 14 de marzo de 2023,a la Husteca Potosina., para sesiones de trabajo con sede en los municipios de Rio Verde, Ciudad Valles  y Tamazunchale.</t>
  </si>
  <si>
    <t>Rio Verde, Ciudad Valles  y Tamazunchale.</t>
  </si>
  <si>
    <t>http://www.cegaipslp.org.mx/HV2023.nsf/nombre_de_la_vista/E2E656E1BF658B0306258AA60054A56F/$File/INFORME.PDF</t>
  </si>
  <si>
    <t>http://www.cegaipslp.org.mx/HV2023.nsf/nombre_de_la_vista/15F05AA0C067E27C06258AA60054FC28/$File/COMPROBACION.PDF</t>
  </si>
  <si>
    <t>http://www.cegaipslp.org.mx/HV2023.nsf/nombre_de_la_vista/D5DC15BB3FB8BCF906258AA600550954/$File/COMPROBACION.PDF</t>
  </si>
  <si>
    <t>http://www.cegaipslp.org.mx/HV2023.nsf/nombre_de_la_vista/2FD282FCADE6D1D506258AA6005526F5/$File/comprobacion.pdf</t>
  </si>
  <si>
    <t>http://www.cegaipslp.org.mx/HV2023.nsf/nombre_de_la_vista/CFA3B961263E3AD406258AA600555927/$File/comprobacion.pdf</t>
  </si>
  <si>
    <t>Viáticos a Ciudad de México para asitir al evento " Tercera Reunión Nacional de Titulares de Organos Internos de Control de Organismo Autonomos en materia de Transparencia" el día 26 y 27 de marzo  de agosto.</t>
  </si>
  <si>
    <t>Viáticos a Rio verde , Ciudad Valles y Tamazunchale, los dias 13,14 y 15 de marzo, para capacitacion a municipios.</t>
  </si>
  <si>
    <t>Rio verde , Ciudad Valles y Tamazunchale</t>
  </si>
  <si>
    <t>http://www.cegaipslp.org.mx/HV2022Dos.nsf/nombre_de_la_vista/C37DF193E96DD3468625898D0051918E/$File/Reporte+de+vieje.pdf</t>
  </si>
  <si>
    <t>http://www.cegaipslp.org.mx/HV2022Dos.nsf/nombre_de_la_vista/1307054479C7F1B38625898D0051B6E1/$File/INFORME.pdf</t>
  </si>
  <si>
    <t>Viáticos a municipio de Rio Verde,  Cerritos, Villa Juárez, Ciudad Fernández, Rioverde, Alaquines, Cárdenas,Cuidad del Maíz, Rayón, Lagunillas, San Catarina,y San Ciro.</t>
  </si>
  <si>
    <t>http://www.cegaipslp.org.mx/HV2022Dos.nsf/nombre_de_la_vista/45EEA0F851541DE48625898D00525C2C/$File/Reporte+de+viaje.pdf</t>
  </si>
  <si>
    <t>Pasajes Aéreos</t>
  </si>
  <si>
    <t>http://www.cegaipslp.org.mx/HV2022Dos.nsf/nombre_de_la_vista/A532AF1E0FDD8A978625898D0052146B/$File/comprobacion.pdf</t>
  </si>
  <si>
    <t>http://www.cegaipslp.org.mx/HV2022Dos.nsf/nombre_de_la_vista/A214FF5EFC1E87998625898D0051AA1E/$File/comprobacion.pdf</t>
  </si>
  <si>
    <t>http://www.cegaipslp.org.mx/HV2022Dos.nsf/nombre_de_la_vista/05D7653BB785D9A88625898D0051C4FE/$File/COMPROBACION.pdf</t>
  </si>
  <si>
    <t>http://www.cegaipslp.org.mx/HV2022Dos.nsf/nombre_de_la_vista/ACA41558DC7CC4208625898D00522632/$File/INFORME.pdf</t>
  </si>
  <si>
    <t>http://www.cegaipslp.org.mx/HV2022Dos.nsf/nombre_de_la_vista/BBDF098B6371B1BB8625898D00524EB2/$File/comprobacion.pdf</t>
  </si>
  <si>
    <t>http://www.cegaipslp.org.mx/HV2023.nsf/nombre_de_la_vista/E48B13A4541A953F06258AA60067A7FC/$File/informe+.pdf</t>
  </si>
  <si>
    <t>http://www.cegaipslp.org.mx/HV2023.nsf/nombre_de_la_vista/16A67D374BDF0F6B06258AA6006E4D2A/$File/informe+.pdf</t>
  </si>
  <si>
    <t>http://www.cegaipslp.org.mx/HV2023.nsf/nombre_de_la_vista/C5B5F88D448D3D4206258AA6006E5D37/$File/COMPROBACION.PDF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</si>
</sst>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3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3" borderId="0" xfId="0" applyFill="1" applyBorder="1" applyAlignment="1">
      <alignment horizontal="center"/>
    </xf>
    <xf numFmtId="0" fontId="7" fillId="0" borderId="0" xfId="0" applyFont="1" applyAlignment="1">
      <alignment horizontal="center"/>
    </xf>
    <xf numFmtId="2" fontId="0" fillId="0" borderId="0" xfId="1" applyNumberFormat="1" applyFont="1" applyAlignment="1">
      <alignment horizontal="center" vertical="center"/>
    </xf>
    <xf numFmtId="0" fontId="7" fillId="3" borderId="0" xfId="0" applyFont="1" applyFill="1" applyAlignment="1">
      <alignment horizontal="center"/>
    </xf>
    <xf numFmtId="2" fontId="0" fillId="0" borderId="0" xfId="0" applyNumberFormat="1" applyAlignment="1">
      <alignment horizontal="center" vertical="center"/>
    </xf>
    <xf numFmtId="43" fontId="6" fillId="3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/>
    <xf numFmtId="43" fontId="5" fillId="3" borderId="0" xfId="2" applyNumberFormat="1" applyFill="1" applyAlignment="1" applyProtection="1">
      <alignment horizontal="center" vertical="center" wrapText="1"/>
    </xf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43" fontId="6" fillId="0" borderId="0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wrapText="1"/>
    </xf>
    <xf numFmtId="2" fontId="0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14" fontId="2" fillId="0" borderId="0" xfId="0" applyNumberFormat="1" applyFont="1" applyFill="1" applyBorder="1" applyAlignment="1">
      <alignment horizontal="center" wrapText="1"/>
    </xf>
    <xf numFmtId="0" fontId="9" fillId="0" borderId="2" xfId="0" applyFont="1" applyFill="1" applyBorder="1" applyAlignment="1">
      <alignment wrapText="1"/>
    </xf>
    <xf numFmtId="1" fontId="8" fillId="0" borderId="0" xfId="3" applyNumberFormat="1" applyFont="1" applyFill="1" applyBorder="1" applyAlignment="1" applyProtection="1">
      <alignment horizontal="center" vertical="center" wrapText="1"/>
      <protection locked="0"/>
    </xf>
    <xf numFmtId="43" fontId="6" fillId="0" borderId="0" xfId="2" applyNumberFormat="1" applyFont="1" applyFill="1" applyAlignment="1" applyProtection="1">
      <alignment horizontal="center" vertical="center" wrapText="1"/>
    </xf>
    <xf numFmtId="0" fontId="0" fillId="0" borderId="0" xfId="0" applyFill="1"/>
    <xf numFmtId="0" fontId="0" fillId="0" borderId="0" xfId="0" applyFill="1"/>
    <xf numFmtId="14" fontId="0" fillId="3" borderId="0" xfId="0" applyNumberForma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3" borderId="0" xfId="2" applyFont="1" applyFill="1" applyAlignment="1" applyProtection="1"/>
    <xf numFmtId="43" fontId="0" fillId="0" borderId="0" xfId="1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2" fontId="0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3" fontId="5" fillId="0" borderId="0" xfId="2" applyNumberFormat="1" applyFill="1" applyBorder="1" applyAlignment="1" applyProtection="1">
      <alignment horizontal="center" vertical="center" wrapText="1"/>
    </xf>
    <xf numFmtId="43" fontId="0" fillId="0" borderId="0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9EFF2EEB5C61CD1906258A62005351BB/$File/INFORME+QUERETARO.pdf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C5B5F88D448D3D4206258AA6006E5D37/$File/COMPROBACION.PDF" TargetMode="External"/><Relationship Id="rId2" Type="http://schemas.openxmlformats.org/officeDocument/2006/relationships/hyperlink" Target="http://www.cegaipslp.org.mx/HV2023.nsf/nombre_de_la_vista/F71E6D306877145C06258A620053C29D/$File/MEMOR&#193;NDUM+REEMBOLSO.pdf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43"/>
  <sheetViews>
    <sheetView topLeftCell="AF2" zoomScale="66" zoomScaleNormal="66" workbookViewId="0">
      <selection activeCell="AI8" sqref="AI8"/>
    </sheetView>
  </sheetViews>
  <sheetFormatPr baseColWidth="10" defaultColWidth="9.140625" defaultRowHeight="15"/>
  <cols>
    <col min="1" max="1" width="8" style="23" bestFit="1" customWidth="1"/>
    <col min="2" max="2" width="36.42578125" style="23" bestFit="1" customWidth="1"/>
    <col min="3" max="3" width="38.5703125" style="23" bestFit="1" customWidth="1"/>
    <col min="4" max="4" width="41.5703125" style="23" customWidth="1"/>
    <col min="5" max="7" width="32.42578125" style="23" customWidth="1"/>
    <col min="8" max="8" width="26.42578125" style="23" customWidth="1"/>
    <col min="9" max="9" width="22.85546875" style="23" customWidth="1"/>
    <col min="10" max="10" width="22.7109375" style="23" customWidth="1"/>
    <col min="11" max="11" width="13.5703125" style="23" bestFit="1" customWidth="1"/>
    <col min="12" max="12" width="15.42578125" style="23" bestFit="1" customWidth="1"/>
    <col min="13" max="13" width="58.140625" style="23" hidden="1" customWidth="1"/>
    <col min="14" max="14" width="21.5703125" style="23" hidden="1" customWidth="1"/>
    <col min="15" max="15" width="53.140625" style="23" hidden="1" customWidth="1"/>
    <col min="16" max="16" width="20.5703125" style="23" hidden="1" customWidth="1"/>
    <col min="17" max="17" width="53.140625" style="23" hidden="1" customWidth="1"/>
    <col min="18" max="18" width="39.85546875" style="23" hidden="1" customWidth="1"/>
    <col min="19" max="19" width="30" style="23" hidden="1" customWidth="1"/>
    <col min="20" max="20" width="32.28515625" style="23" hidden="1" customWidth="1"/>
    <col min="21" max="21" width="32.5703125" style="23" hidden="1" customWidth="1"/>
    <col min="22" max="22" width="30.85546875" style="23" hidden="1" customWidth="1"/>
    <col min="23" max="23" width="33.140625" style="23" hidden="1" customWidth="1"/>
    <col min="24" max="24" width="33.28515625" style="23" hidden="1" customWidth="1"/>
    <col min="25" max="25" width="41.5703125" style="23" customWidth="1"/>
    <col min="26" max="27" width="15.42578125" style="23" customWidth="1"/>
    <col min="28" max="28" width="20.140625" style="23" customWidth="1"/>
    <col min="29" max="29" width="15.7109375" style="23" customWidth="1"/>
    <col min="30" max="30" width="15.5703125" style="23" customWidth="1"/>
    <col min="31" max="31" width="47.140625" style="23" customWidth="1"/>
    <col min="32" max="32" width="73.7109375" style="23" customWidth="1"/>
    <col min="33" max="33" width="46" style="23" bestFit="1" customWidth="1"/>
    <col min="34" max="34" width="84.7109375" style="23" bestFit="1" customWidth="1"/>
    <col min="35" max="35" width="73.140625" style="23" bestFit="1" customWidth="1"/>
    <col min="36" max="36" width="17.5703125" style="23" bestFit="1" customWidth="1"/>
    <col min="37" max="37" width="20" style="23" bestFit="1" customWidth="1"/>
    <col min="38" max="38" width="8" style="23" bestFit="1" customWidth="1"/>
    <col min="39" max="16384" width="9.140625" style="23"/>
  </cols>
  <sheetData>
    <row r="1" spans="1:38" hidden="1">
      <c r="A1" s="23" t="s">
        <v>0</v>
      </c>
    </row>
    <row r="2" spans="1:38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8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8" hidden="1">
      <c r="A4" s="23" t="s">
        <v>7</v>
      </c>
      <c r="B4" s="23" t="s">
        <v>8</v>
      </c>
      <c r="C4" s="23" t="s">
        <v>8</v>
      </c>
      <c r="D4" s="23" t="s">
        <v>9</v>
      </c>
      <c r="E4" s="23" t="s">
        <v>9</v>
      </c>
      <c r="F4" s="23" t="s">
        <v>7</v>
      </c>
      <c r="G4" s="23" t="s">
        <v>10</v>
      </c>
      <c r="H4" s="23" t="s">
        <v>10</v>
      </c>
      <c r="I4" s="23" t="s">
        <v>10</v>
      </c>
      <c r="J4" s="23" t="s">
        <v>7</v>
      </c>
      <c r="K4" s="23" t="s">
        <v>7</v>
      </c>
      <c r="L4" s="23" t="s">
        <v>7</v>
      </c>
      <c r="M4" s="23" t="s">
        <v>9</v>
      </c>
      <c r="N4" s="23" t="s">
        <v>9</v>
      </c>
      <c r="O4" s="23" t="s">
        <v>7</v>
      </c>
      <c r="P4" s="23" t="s">
        <v>9</v>
      </c>
      <c r="Q4" s="23" t="s">
        <v>11</v>
      </c>
      <c r="R4" s="23" t="s">
        <v>12</v>
      </c>
      <c r="S4" s="23" t="s">
        <v>7</v>
      </c>
      <c r="T4" s="23" t="s">
        <v>7</v>
      </c>
      <c r="U4" s="23" t="s">
        <v>7</v>
      </c>
      <c r="V4" s="23" t="s">
        <v>7</v>
      </c>
      <c r="W4" s="23" t="s">
        <v>7</v>
      </c>
      <c r="X4" s="23" t="s">
        <v>7</v>
      </c>
      <c r="Y4" s="23" t="s">
        <v>10</v>
      </c>
      <c r="Z4" s="23" t="s">
        <v>8</v>
      </c>
      <c r="AA4" s="23" t="s">
        <v>8</v>
      </c>
      <c r="AB4" s="23" t="s">
        <v>13</v>
      </c>
      <c r="AC4" s="23" t="s">
        <v>12</v>
      </c>
      <c r="AD4" s="23" t="s">
        <v>12</v>
      </c>
      <c r="AE4" s="23" t="s">
        <v>8</v>
      </c>
      <c r="AF4" s="23" t="s">
        <v>14</v>
      </c>
      <c r="AG4" s="23" t="s">
        <v>13</v>
      </c>
      <c r="AH4" s="23" t="s">
        <v>14</v>
      </c>
      <c r="AI4" s="23" t="s">
        <v>10</v>
      </c>
      <c r="AJ4" s="23" t="s">
        <v>8</v>
      </c>
      <c r="AK4" s="23" t="s">
        <v>15</v>
      </c>
      <c r="AL4" s="23" t="s">
        <v>16</v>
      </c>
    </row>
    <row r="5" spans="1:38" hidden="1">
      <c r="A5" s="23" t="s">
        <v>17</v>
      </c>
      <c r="B5" s="23" t="s">
        <v>18</v>
      </c>
      <c r="C5" s="23" t="s">
        <v>19</v>
      </c>
      <c r="D5" s="23" t="s">
        <v>20</v>
      </c>
      <c r="E5" s="23" t="s">
        <v>21</v>
      </c>
      <c r="F5" s="23" t="s">
        <v>22</v>
      </c>
      <c r="G5" s="23" t="s">
        <v>23</v>
      </c>
      <c r="H5" s="23" t="s">
        <v>24</v>
      </c>
      <c r="I5" s="23" t="s">
        <v>25</v>
      </c>
      <c r="J5" s="23" t="s">
        <v>26</v>
      </c>
      <c r="K5" s="23" t="s">
        <v>27</v>
      </c>
      <c r="L5" s="23" t="s">
        <v>28</v>
      </c>
      <c r="M5" s="23" t="s">
        <v>29</v>
      </c>
      <c r="N5" s="23" t="s">
        <v>30</v>
      </c>
      <c r="O5" s="23" t="s">
        <v>31</v>
      </c>
      <c r="P5" s="23" t="s">
        <v>32</v>
      </c>
      <c r="Q5" s="23" t="s">
        <v>33</v>
      </c>
      <c r="R5" s="23" t="s">
        <v>34</v>
      </c>
      <c r="S5" s="23" t="s">
        <v>35</v>
      </c>
      <c r="T5" s="23" t="s">
        <v>36</v>
      </c>
      <c r="U5" s="23" t="s">
        <v>37</v>
      </c>
      <c r="V5" s="23" t="s">
        <v>38</v>
      </c>
      <c r="W5" s="23" t="s">
        <v>39</v>
      </c>
      <c r="X5" s="23" t="s">
        <v>40</v>
      </c>
      <c r="Y5" s="23" t="s">
        <v>41</v>
      </c>
      <c r="Z5" s="23" t="s">
        <v>42</v>
      </c>
      <c r="AA5" s="23" t="s">
        <v>43</v>
      </c>
      <c r="AB5" s="23" t="s">
        <v>44</v>
      </c>
      <c r="AC5" s="23" t="s">
        <v>45</v>
      </c>
      <c r="AD5" s="23" t="s">
        <v>46</v>
      </c>
      <c r="AE5" s="23" t="s">
        <v>47</v>
      </c>
      <c r="AF5" s="23" t="s">
        <v>48</v>
      </c>
      <c r="AG5" s="23" t="s">
        <v>49</v>
      </c>
      <c r="AH5" s="23" t="s">
        <v>50</v>
      </c>
      <c r="AI5" s="23" t="s">
        <v>51</v>
      </c>
      <c r="AJ5" s="23" t="s">
        <v>52</v>
      </c>
      <c r="AK5" s="23" t="s">
        <v>53</v>
      </c>
      <c r="AL5" s="23" t="s">
        <v>54</v>
      </c>
    </row>
    <row r="6" spans="1:38">
      <c r="A6" s="39" t="s">
        <v>55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</row>
    <row r="7" spans="1:38" ht="112.5" customHeight="1">
      <c r="A7" s="14" t="s">
        <v>56</v>
      </c>
      <c r="B7" s="14" t="s">
        <v>57</v>
      </c>
      <c r="C7" s="14" t="s">
        <v>58</v>
      </c>
      <c r="D7" s="14" t="s">
        <v>59</v>
      </c>
      <c r="E7" s="14" t="s">
        <v>60</v>
      </c>
      <c r="F7" s="14" t="s">
        <v>61</v>
      </c>
      <c r="G7" s="14" t="s">
        <v>62</v>
      </c>
      <c r="H7" s="14" t="s">
        <v>63</v>
      </c>
      <c r="I7" s="14" t="s">
        <v>64</v>
      </c>
      <c r="J7" s="14" t="s">
        <v>65</v>
      </c>
      <c r="K7" s="14" t="s">
        <v>66</v>
      </c>
      <c r="L7" s="14" t="s">
        <v>67</v>
      </c>
      <c r="M7" s="14" t="s">
        <v>68</v>
      </c>
      <c r="N7" s="14" t="s">
        <v>69</v>
      </c>
      <c r="O7" s="14" t="s">
        <v>70</v>
      </c>
      <c r="P7" s="14" t="s">
        <v>71</v>
      </c>
      <c r="Q7" s="14" t="s">
        <v>72</v>
      </c>
      <c r="R7" s="14" t="s">
        <v>73</v>
      </c>
      <c r="S7" s="14" t="s">
        <v>74</v>
      </c>
      <c r="T7" s="14" t="s">
        <v>75</v>
      </c>
      <c r="U7" s="14" t="s">
        <v>76</v>
      </c>
      <c r="V7" s="14" t="s">
        <v>77</v>
      </c>
      <c r="W7" s="14" t="s">
        <v>78</v>
      </c>
      <c r="X7" s="14" t="s">
        <v>79</v>
      </c>
      <c r="Y7" s="14" t="s">
        <v>80</v>
      </c>
      <c r="Z7" s="14" t="s">
        <v>81</v>
      </c>
      <c r="AA7" s="14" t="s">
        <v>82</v>
      </c>
      <c r="AB7" s="14" t="s">
        <v>83</v>
      </c>
      <c r="AC7" s="14" t="s">
        <v>84</v>
      </c>
      <c r="AD7" s="14" t="s">
        <v>85</v>
      </c>
      <c r="AE7" s="14" t="s">
        <v>86</v>
      </c>
      <c r="AF7" s="14" t="s">
        <v>87</v>
      </c>
      <c r="AG7" s="14" t="s">
        <v>88</v>
      </c>
      <c r="AH7" s="14" t="s">
        <v>89</v>
      </c>
      <c r="AI7" s="14" t="s">
        <v>90</v>
      </c>
      <c r="AJ7" s="14" t="s">
        <v>91</v>
      </c>
      <c r="AK7" s="14" t="s">
        <v>92</v>
      </c>
      <c r="AL7" s="14" t="s">
        <v>93</v>
      </c>
    </row>
    <row r="8" spans="1:38" s="29" customFormat="1" ht="126" customHeight="1">
      <c r="A8" s="15">
        <v>2023</v>
      </c>
      <c r="B8" s="16">
        <v>45261</v>
      </c>
      <c r="C8" s="16">
        <v>45291</v>
      </c>
      <c r="D8" s="10" t="s">
        <v>94</v>
      </c>
      <c r="E8" s="10" t="s">
        <v>105</v>
      </c>
      <c r="F8" s="10" t="s">
        <v>125</v>
      </c>
      <c r="G8" s="10" t="s">
        <v>131</v>
      </c>
      <c r="H8" s="10" t="s">
        <v>131</v>
      </c>
      <c r="I8" s="10" t="s">
        <v>138</v>
      </c>
      <c r="J8" s="10" t="s">
        <v>143</v>
      </c>
      <c r="K8" s="10" t="s">
        <v>144</v>
      </c>
      <c r="L8" s="10" t="s">
        <v>145</v>
      </c>
      <c r="M8" s="29" t="s">
        <v>110</v>
      </c>
      <c r="N8" s="15" t="s">
        <v>112</v>
      </c>
      <c r="O8" s="25" t="s">
        <v>239</v>
      </c>
      <c r="P8" s="15" t="s">
        <v>114</v>
      </c>
      <c r="Q8" s="15">
        <v>0</v>
      </c>
      <c r="R8" s="15">
        <v>0</v>
      </c>
      <c r="S8" s="10" t="s">
        <v>171</v>
      </c>
      <c r="T8" s="10" t="s">
        <v>171</v>
      </c>
      <c r="U8" s="10" t="s">
        <v>171</v>
      </c>
      <c r="V8" s="10" t="s">
        <v>172</v>
      </c>
      <c r="W8" s="10" t="s">
        <v>172</v>
      </c>
      <c r="X8" s="10" t="s">
        <v>172</v>
      </c>
      <c r="Y8" s="25" t="s">
        <v>239</v>
      </c>
      <c r="Z8" s="24">
        <v>44936</v>
      </c>
      <c r="AA8" s="24">
        <v>44937</v>
      </c>
      <c r="AB8" s="17">
        <v>1</v>
      </c>
      <c r="AC8" s="20">
        <f>9817+7617.7</f>
        <v>17434.7</v>
      </c>
      <c r="AD8" s="20">
        <v>0</v>
      </c>
      <c r="AE8" s="16">
        <v>45291</v>
      </c>
      <c r="AF8" s="18" t="s">
        <v>238</v>
      </c>
      <c r="AG8" s="17">
        <v>1</v>
      </c>
      <c r="AH8" s="18" t="s">
        <v>184</v>
      </c>
      <c r="AI8" s="21" t="s">
        <v>185</v>
      </c>
      <c r="AJ8" s="24">
        <v>45314</v>
      </c>
      <c r="AK8" s="24">
        <v>45314</v>
      </c>
      <c r="AL8" s="17"/>
    </row>
    <row r="9" spans="1:38" s="29" customFormat="1" ht="126" customHeight="1">
      <c r="A9" s="15">
        <v>2023</v>
      </c>
      <c r="B9" s="16">
        <v>45261</v>
      </c>
      <c r="C9" s="16">
        <v>45291</v>
      </c>
      <c r="D9" s="10" t="s">
        <v>94</v>
      </c>
      <c r="E9" s="10" t="s">
        <v>105</v>
      </c>
      <c r="F9" s="10" t="s">
        <v>125</v>
      </c>
      <c r="G9" s="10" t="s">
        <v>131</v>
      </c>
      <c r="H9" s="10" t="s">
        <v>131</v>
      </c>
      <c r="I9" s="10" t="s">
        <v>138</v>
      </c>
      <c r="J9" s="10" t="s">
        <v>143</v>
      </c>
      <c r="K9" s="10" t="s">
        <v>144</v>
      </c>
      <c r="L9" s="10" t="s">
        <v>145</v>
      </c>
      <c r="M9" s="29" t="s">
        <v>110</v>
      </c>
      <c r="N9" s="15" t="s">
        <v>112</v>
      </c>
      <c r="O9" s="19" t="s">
        <v>162</v>
      </c>
      <c r="P9" s="15" t="s">
        <v>114</v>
      </c>
      <c r="Q9" s="15">
        <v>0</v>
      </c>
      <c r="R9" s="15">
        <v>0</v>
      </c>
      <c r="S9" s="10" t="s">
        <v>171</v>
      </c>
      <c r="T9" s="10" t="s">
        <v>171</v>
      </c>
      <c r="U9" s="10" t="s">
        <v>171</v>
      </c>
      <c r="V9" s="10" t="s">
        <v>172</v>
      </c>
      <c r="W9" s="10" t="s">
        <v>172</v>
      </c>
      <c r="X9" s="10" t="s">
        <v>172</v>
      </c>
      <c r="Y9" s="19" t="s">
        <v>181</v>
      </c>
      <c r="Z9" s="24">
        <v>45054</v>
      </c>
      <c r="AA9" s="24">
        <v>45055</v>
      </c>
      <c r="AB9" s="15">
        <v>2</v>
      </c>
      <c r="AC9" s="20">
        <f>7617.7+9599</f>
        <v>17216.7</v>
      </c>
      <c r="AD9" s="20">
        <v>0</v>
      </c>
      <c r="AE9" s="16">
        <v>45291</v>
      </c>
      <c r="AF9" s="18" t="s">
        <v>238</v>
      </c>
      <c r="AG9" s="15">
        <v>2</v>
      </c>
      <c r="AH9" s="18" t="s">
        <v>184</v>
      </c>
      <c r="AI9" s="21" t="s">
        <v>185</v>
      </c>
      <c r="AJ9" s="24">
        <v>45314</v>
      </c>
      <c r="AK9" s="24">
        <v>45314</v>
      </c>
      <c r="AL9" s="22"/>
    </row>
    <row r="10" spans="1:38" s="29" customFormat="1" ht="126" customHeight="1">
      <c r="A10" s="15">
        <v>2023</v>
      </c>
      <c r="B10" s="16">
        <v>45261</v>
      </c>
      <c r="C10" s="16">
        <v>45291</v>
      </c>
      <c r="D10" s="10" t="s">
        <v>94</v>
      </c>
      <c r="E10" s="10" t="s">
        <v>105</v>
      </c>
      <c r="F10" s="10" t="s">
        <v>125</v>
      </c>
      <c r="G10" s="10" t="s">
        <v>131</v>
      </c>
      <c r="H10" s="10" t="s">
        <v>131</v>
      </c>
      <c r="I10" s="10" t="s">
        <v>138</v>
      </c>
      <c r="J10" s="10" t="s">
        <v>143</v>
      </c>
      <c r="K10" s="10" t="s">
        <v>144</v>
      </c>
      <c r="L10" s="10" t="s">
        <v>145</v>
      </c>
      <c r="M10" s="29" t="s">
        <v>110</v>
      </c>
      <c r="N10" s="15" t="s">
        <v>112</v>
      </c>
      <c r="O10" s="19" t="s">
        <v>163</v>
      </c>
      <c r="P10" s="15" t="s">
        <v>114</v>
      </c>
      <c r="Q10" s="15">
        <v>0</v>
      </c>
      <c r="R10" s="15">
        <v>0</v>
      </c>
      <c r="S10" s="10" t="s">
        <v>171</v>
      </c>
      <c r="T10" s="10" t="s">
        <v>171</v>
      </c>
      <c r="U10" s="10" t="s">
        <v>171</v>
      </c>
      <c r="V10" s="10" t="s">
        <v>172</v>
      </c>
      <c r="W10" s="10" t="s">
        <v>173</v>
      </c>
      <c r="X10" s="10" t="s">
        <v>174</v>
      </c>
      <c r="Y10" s="19" t="s">
        <v>163</v>
      </c>
      <c r="Z10" s="24">
        <v>45143</v>
      </c>
      <c r="AA10" s="24">
        <v>45146</v>
      </c>
      <c r="AB10" s="17">
        <v>3</v>
      </c>
      <c r="AC10" s="20">
        <v>18372.099999999999</v>
      </c>
      <c r="AD10" s="20">
        <v>0</v>
      </c>
      <c r="AE10" s="16">
        <v>45291</v>
      </c>
      <c r="AF10" s="18" t="s">
        <v>238</v>
      </c>
      <c r="AG10" s="17">
        <v>3</v>
      </c>
      <c r="AH10" s="18" t="s">
        <v>184</v>
      </c>
      <c r="AI10" s="21" t="s">
        <v>185</v>
      </c>
      <c r="AJ10" s="24">
        <v>45314</v>
      </c>
      <c r="AK10" s="24">
        <v>45314</v>
      </c>
      <c r="AL10" s="22"/>
    </row>
    <row r="11" spans="1:38" s="29" customFormat="1" ht="126" customHeight="1">
      <c r="A11" s="15">
        <v>2023</v>
      </c>
      <c r="B11" s="16">
        <v>45261</v>
      </c>
      <c r="C11" s="16">
        <v>45291</v>
      </c>
      <c r="D11" s="10" t="s">
        <v>94</v>
      </c>
      <c r="E11" s="10" t="s">
        <v>105</v>
      </c>
      <c r="F11" s="10" t="s">
        <v>125</v>
      </c>
      <c r="G11" s="10" t="s">
        <v>131</v>
      </c>
      <c r="H11" s="10" t="s">
        <v>131</v>
      </c>
      <c r="I11" s="10" t="s">
        <v>138</v>
      </c>
      <c r="J11" s="10" t="s">
        <v>143</v>
      </c>
      <c r="K11" s="10" t="s">
        <v>144</v>
      </c>
      <c r="L11" s="10" t="s">
        <v>145</v>
      </c>
      <c r="M11" s="29" t="s">
        <v>110</v>
      </c>
      <c r="N11" s="15" t="s">
        <v>112</v>
      </c>
      <c r="O11" s="19" t="s">
        <v>164</v>
      </c>
      <c r="P11" s="15" t="s">
        <v>114</v>
      </c>
      <c r="Q11" s="15">
        <v>0</v>
      </c>
      <c r="R11" s="15">
        <v>0</v>
      </c>
      <c r="S11" s="10" t="s">
        <v>171</v>
      </c>
      <c r="T11" s="10" t="s">
        <v>171</v>
      </c>
      <c r="U11" s="10" t="s">
        <v>171</v>
      </c>
      <c r="V11" s="10" t="s">
        <v>172</v>
      </c>
      <c r="W11" s="10" t="s">
        <v>172</v>
      </c>
      <c r="X11" s="10" t="s">
        <v>172</v>
      </c>
      <c r="Y11" s="19" t="s">
        <v>164</v>
      </c>
      <c r="Z11" s="24">
        <v>45148</v>
      </c>
      <c r="AA11" s="24">
        <v>45148</v>
      </c>
      <c r="AB11" s="15">
        <v>4</v>
      </c>
      <c r="AC11" s="20">
        <v>6815</v>
      </c>
      <c r="AD11" s="20">
        <v>0</v>
      </c>
      <c r="AE11" s="16">
        <v>45291</v>
      </c>
      <c r="AF11" s="18" t="s">
        <v>238</v>
      </c>
      <c r="AG11" s="15">
        <v>4</v>
      </c>
      <c r="AH11" s="18" t="s">
        <v>184</v>
      </c>
      <c r="AI11" s="21" t="s">
        <v>185</v>
      </c>
      <c r="AJ11" s="24">
        <v>45314</v>
      </c>
      <c r="AK11" s="24">
        <v>45314</v>
      </c>
      <c r="AL11" s="22"/>
    </row>
    <row r="12" spans="1:38" s="29" customFormat="1" ht="126" customHeight="1">
      <c r="A12" s="15">
        <v>2023</v>
      </c>
      <c r="B12" s="16">
        <v>45261</v>
      </c>
      <c r="C12" s="16">
        <v>45291</v>
      </c>
      <c r="D12" s="10" t="s">
        <v>94</v>
      </c>
      <c r="E12" s="10" t="s">
        <v>105</v>
      </c>
      <c r="F12" s="10" t="s">
        <v>126</v>
      </c>
      <c r="G12" s="10" t="s">
        <v>132</v>
      </c>
      <c r="H12" s="10" t="s">
        <v>132</v>
      </c>
      <c r="I12" s="10" t="s">
        <v>139</v>
      </c>
      <c r="J12" s="10" t="s">
        <v>146</v>
      </c>
      <c r="K12" s="10" t="s">
        <v>147</v>
      </c>
      <c r="L12" s="10" t="s">
        <v>148</v>
      </c>
      <c r="M12" s="29" t="s">
        <v>111</v>
      </c>
      <c r="N12" s="15" t="s">
        <v>112</v>
      </c>
      <c r="O12" s="19" t="s">
        <v>164</v>
      </c>
      <c r="P12" s="15" t="s">
        <v>114</v>
      </c>
      <c r="Q12" s="15">
        <v>0</v>
      </c>
      <c r="R12" s="15">
        <v>0</v>
      </c>
      <c r="S12" s="10" t="s">
        <v>171</v>
      </c>
      <c r="T12" s="10" t="s">
        <v>171</v>
      </c>
      <c r="U12" s="10" t="s">
        <v>171</v>
      </c>
      <c r="V12" s="10" t="s">
        <v>172</v>
      </c>
      <c r="W12" s="10" t="s">
        <v>172</v>
      </c>
      <c r="X12" s="10" t="s">
        <v>172</v>
      </c>
      <c r="Y12" s="19" t="s">
        <v>164</v>
      </c>
      <c r="Z12" s="24">
        <v>45148</v>
      </c>
      <c r="AA12" s="24">
        <v>45148</v>
      </c>
      <c r="AB12" s="17">
        <v>5</v>
      </c>
      <c r="AC12" s="20">
        <v>9194.5</v>
      </c>
      <c r="AD12" s="20">
        <v>5258.2</v>
      </c>
      <c r="AE12" s="16">
        <v>45174</v>
      </c>
      <c r="AF12" s="18" t="s">
        <v>254</v>
      </c>
      <c r="AG12" s="17">
        <v>5</v>
      </c>
      <c r="AH12" s="18" t="s">
        <v>184</v>
      </c>
      <c r="AI12" s="21" t="s">
        <v>185</v>
      </c>
      <c r="AJ12" s="24">
        <v>45314</v>
      </c>
      <c r="AK12" s="24">
        <v>45314</v>
      </c>
      <c r="AL12" s="22"/>
    </row>
    <row r="13" spans="1:38" s="29" customFormat="1" ht="126" customHeight="1">
      <c r="A13" s="15">
        <v>2023</v>
      </c>
      <c r="B13" s="16">
        <v>45261</v>
      </c>
      <c r="C13" s="16">
        <v>45291</v>
      </c>
      <c r="D13" s="10" t="s">
        <v>94</v>
      </c>
      <c r="E13" s="10" t="s">
        <v>105</v>
      </c>
      <c r="F13" s="10" t="s">
        <v>126</v>
      </c>
      <c r="G13" s="10" t="s">
        <v>133</v>
      </c>
      <c r="H13" s="10" t="s">
        <v>133</v>
      </c>
      <c r="I13" s="10" t="s">
        <v>139</v>
      </c>
      <c r="J13" s="10" t="s">
        <v>149</v>
      </c>
      <c r="K13" s="10" t="s">
        <v>150</v>
      </c>
      <c r="L13" s="10" t="s">
        <v>151</v>
      </c>
      <c r="M13" s="29" t="s">
        <v>110</v>
      </c>
      <c r="N13" s="15" t="s">
        <v>112</v>
      </c>
      <c r="O13" s="19" t="s">
        <v>164</v>
      </c>
      <c r="P13" s="15" t="s">
        <v>114</v>
      </c>
      <c r="Q13" s="15">
        <v>0</v>
      </c>
      <c r="R13" s="15">
        <v>0</v>
      </c>
      <c r="S13" s="10" t="s">
        <v>171</v>
      </c>
      <c r="T13" s="10" t="s">
        <v>171</v>
      </c>
      <c r="U13" s="10" t="s">
        <v>171</v>
      </c>
      <c r="V13" s="10" t="s">
        <v>172</v>
      </c>
      <c r="W13" s="10" t="s">
        <v>172</v>
      </c>
      <c r="X13" s="10" t="s">
        <v>172</v>
      </c>
      <c r="Y13" s="19" t="s">
        <v>164</v>
      </c>
      <c r="Z13" s="24">
        <v>45148</v>
      </c>
      <c r="AA13" s="24">
        <v>45148</v>
      </c>
      <c r="AB13" s="15">
        <v>6</v>
      </c>
      <c r="AC13" s="20">
        <v>13706.04</v>
      </c>
      <c r="AD13" s="20">
        <v>746.66</v>
      </c>
      <c r="AE13" s="16">
        <v>45156</v>
      </c>
      <c r="AF13" s="18" t="s">
        <v>234</v>
      </c>
      <c r="AG13" s="15">
        <v>6</v>
      </c>
      <c r="AH13" s="18" t="s">
        <v>184</v>
      </c>
      <c r="AI13" s="21" t="s">
        <v>185</v>
      </c>
      <c r="AJ13" s="24">
        <v>45314</v>
      </c>
      <c r="AK13" s="24">
        <v>45314</v>
      </c>
      <c r="AL13" s="22"/>
    </row>
    <row r="14" spans="1:38" s="29" customFormat="1" ht="126" customHeight="1">
      <c r="A14" s="15">
        <v>2023</v>
      </c>
      <c r="B14" s="16">
        <v>45261</v>
      </c>
      <c r="C14" s="16">
        <v>45291</v>
      </c>
      <c r="D14" s="10" t="s">
        <v>94</v>
      </c>
      <c r="E14" s="10" t="s">
        <v>105</v>
      </c>
      <c r="F14" s="10" t="s">
        <v>125</v>
      </c>
      <c r="G14" s="10" t="s">
        <v>131</v>
      </c>
      <c r="H14" s="10" t="s">
        <v>131</v>
      </c>
      <c r="I14" s="10" t="s">
        <v>138</v>
      </c>
      <c r="J14" s="10" t="s">
        <v>143</v>
      </c>
      <c r="K14" s="10" t="s">
        <v>144</v>
      </c>
      <c r="L14" s="10" t="s">
        <v>145</v>
      </c>
      <c r="M14" s="29" t="s">
        <v>110</v>
      </c>
      <c r="N14" s="15" t="s">
        <v>112</v>
      </c>
      <c r="O14" s="19" t="s">
        <v>165</v>
      </c>
      <c r="P14" s="15" t="s">
        <v>115</v>
      </c>
      <c r="Q14" s="15">
        <v>0</v>
      </c>
      <c r="R14" s="15">
        <v>0</v>
      </c>
      <c r="S14" s="10" t="s">
        <v>175</v>
      </c>
      <c r="T14" s="10" t="s">
        <v>175</v>
      </c>
      <c r="U14" s="10" t="s">
        <v>175</v>
      </c>
      <c r="V14" s="10" t="s">
        <v>175</v>
      </c>
      <c r="W14" s="10" t="s">
        <v>175</v>
      </c>
      <c r="X14" s="10" t="s">
        <v>175</v>
      </c>
      <c r="Y14" s="19" t="s">
        <v>165</v>
      </c>
      <c r="Z14" s="24">
        <v>45193</v>
      </c>
      <c r="AA14" s="24">
        <v>45196</v>
      </c>
      <c r="AB14" s="17">
        <v>7</v>
      </c>
      <c r="AC14" s="20">
        <v>18372.099999999999</v>
      </c>
      <c r="AD14" s="20">
        <v>0</v>
      </c>
      <c r="AE14" s="16">
        <v>45291</v>
      </c>
      <c r="AF14" s="18" t="s">
        <v>238</v>
      </c>
      <c r="AG14" s="17">
        <v>7</v>
      </c>
      <c r="AH14" s="18" t="s">
        <v>184</v>
      </c>
      <c r="AI14" s="21" t="s">
        <v>185</v>
      </c>
      <c r="AJ14" s="24">
        <v>45314</v>
      </c>
      <c r="AK14" s="24">
        <v>45314</v>
      </c>
      <c r="AL14" s="22"/>
    </row>
    <row r="15" spans="1:38" s="29" customFormat="1" ht="126" customHeight="1">
      <c r="A15" s="15">
        <v>2023</v>
      </c>
      <c r="B15" s="16">
        <v>45261</v>
      </c>
      <c r="C15" s="16">
        <v>45291</v>
      </c>
      <c r="D15" s="10" t="s">
        <v>94</v>
      </c>
      <c r="E15" s="10" t="s">
        <v>105</v>
      </c>
      <c r="F15" s="10" t="s">
        <v>126</v>
      </c>
      <c r="G15" s="10" t="s">
        <v>132</v>
      </c>
      <c r="H15" s="10" t="s">
        <v>132</v>
      </c>
      <c r="I15" s="10" t="s">
        <v>139</v>
      </c>
      <c r="J15" s="10" t="s">
        <v>146</v>
      </c>
      <c r="K15" s="10" t="s">
        <v>147</v>
      </c>
      <c r="L15" s="10" t="s">
        <v>148</v>
      </c>
      <c r="M15" s="29" t="s">
        <v>111</v>
      </c>
      <c r="N15" s="15" t="s">
        <v>112</v>
      </c>
      <c r="O15" s="19" t="s">
        <v>165</v>
      </c>
      <c r="P15" s="15" t="s">
        <v>115</v>
      </c>
      <c r="Q15" s="15">
        <v>0</v>
      </c>
      <c r="R15" s="15">
        <v>0</v>
      </c>
      <c r="S15" s="10" t="s">
        <v>175</v>
      </c>
      <c r="T15" s="10" t="s">
        <v>175</v>
      </c>
      <c r="U15" s="10" t="s">
        <v>175</v>
      </c>
      <c r="V15" s="10" t="s">
        <v>175</v>
      </c>
      <c r="W15" s="10" t="s">
        <v>175</v>
      </c>
      <c r="X15" s="10" t="s">
        <v>175</v>
      </c>
      <c r="Y15" s="19" t="s">
        <v>165</v>
      </c>
      <c r="Z15" s="24">
        <v>45193</v>
      </c>
      <c r="AA15" s="24">
        <v>45196</v>
      </c>
      <c r="AB15" s="15">
        <v>8</v>
      </c>
      <c r="AC15" s="20">
        <f>10356.27+6348.04</f>
        <v>16704.310000000001</v>
      </c>
      <c r="AD15" s="20">
        <v>8015.83</v>
      </c>
      <c r="AE15" s="16">
        <v>45236</v>
      </c>
      <c r="AF15" s="18" t="s">
        <v>256</v>
      </c>
      <c r="AG15" s="15">
        <v>8</v>
      </c>
      <c r="AH15" s="18" t="s">
        <v>184</v>
      </c>
      <c r="AI15" s="21" t="s">
        <v>185</v>
      </c>
      <c r="AJ15" s="24">
        <v>45314</v>
      </c>
      <c r="AK15" s="24">
        <v>45314</v>
      </c>
      <c r="AL15" s="22"/>
    </row>
    <row r="16" spans="1:38" s="29" customFormat="1" ht="126" customHeight="1">
      <c r="A16" s="15">
        <v>2023</v>
      </c>
      <c r="B16" s="16">
        <v>45261</v>
      </c>
      <c r="C16" s="16">
        <v>45291</v>
      </c>
      <c r="D16" s="10" t="s">
        <v>94</v>
      </c>
      <c r="E16" s="10" t="s">
        <v>105</v>
      </c>
      <c r="F16" s="10" t="s">
        <v>127</v>
      </c>
      <c r="G16" s="10" t="s">
        <v>134</v>
      </c>
      <c r="H16" s="10" t="s">
        <v>134</v>
      </c>
      <c r="I16" s="10" t="s">
        <v>140</v>
      </c>
      <c r="J16" s="10" t="s">
        <v>152</v>
      </c>
      <c r="K16" s="10" t="s">
        <v>153</v>
      </c>
      <c r="L16" s="10" t="s">
        <v>154</v>
      </c>
      <c r="M16" s="29" t="s">
        <v>110</v>
      </c>
      <c r="N16" s="15" t="s">
        <v>112</v>
      </c>
      <c r="O16" s="19" t="s">
        <v>166</v>
      </c>
      <c r="P16" s="15" t="s">
        <v>114</v>
      </c>
      <c r="Q16" s="15">
        <v>0</v>
      </c>
      <c r="R16" s="15">
        <v>0</v>
      </c>
      <c r="S16" s="10" t="s">
        <v>171</v>
      </c>
      <c r="T16" s="10" t="s">
        <v>171</v>
      </c>
      <c r="U16" s="10" t="s">
        <v>171</v>
      </c>
      <c r="V16" s="10" t="s">
        <v>172</v>
      </c>
      <c r="W16" s="10" t="s">
        <v>171</v>
      </c>
      <c r="X16" s="10" t="s">
        <v>176</v>
      </c>
      <c r="Y16" s="19" t="s">
        <v>166</v>
      </c>
      <c r="Z16" s="24">
        <v>45183</v>
      </c>
      <c r="AA16" s="24">
        <v>45183</v>
      </c>
      <c r="AB16" s="17">
        <v>9</v>
      </c>
      <c r="AC16" s="20">
        <v>1075.44</v>
      </c>
      <c r="AD16" s="20">
        <v>0</v>
      </c>
      <c r="AE16" s="16">
        <v>45187</v>
      </c>
      <c r="AF16" s="18" t="s">
        <v>247</v>
      </c>
      <c r="AG16" s="17">
        <v>9</v>
      </c>
      <c r="AH16" s="18" t="s">
        <v>184</v>
      </c>
      <c r="AI16" s="21" t="s">
        <v>185</v>
      </c>
      <c r="AJ16" s="24">
        <v>45314</v>
      </c>
      <c r="AK16" s="24">
        <v>45314</v>
      </c>
      <c r="AL16" s="22"/>
    </row>
    <row r="17" spans="1:38" s="29" customFormat="1" ht="126" customHeight="1">
      <c r="A17" s="15">
        <v>2023</v>
      </c>
      <c r="B17" s="16">
        <v>45261</v>
      </c>
      <c r="C17" s="16">
        <v>45291</v>
      </c>
      <c r="D17" s="10" t="s">
        <v>94</v>
      </c>
      <c r="E17" s="10" t="s">
        <v>105</v>
      </c>
      <c r="F17" s="10" t="s">
        <v>127</v>
      </c>
      <c r="G17" s="10" t="s">
        <v>135</v>
      </c>
      <c r="H17" s="10" t="s">
        <v>135</v>
      </c>
      <c r="I17" s="10" t="s">
        <v>141</v>
      </c>
      <c r="J17" s="10" t="s">
        <v>155</v>
      </c>
      <c r="K17" s="10" t="s">
        <v>156</v>
      </c>
      <c r="L17" s="10" t="s">
        <v>157</v>
      </c>
      <c r="M17" s="29" t="s">
        <v>111</v>
      </c>
      <c r="N17" s="15" t="s">
        <v>112</v>
      </c>
      <c r="O17" s="19" t="s">
        <v>167</v>
      </c>
      <c r="P17" s="15" t="s">
        <v>114</v>
      </c>
      <c r="Q17" s="15">
        <v>0</v>
      </c>
      <c r="R17" s="15">
        <v>0</v>
      </c>
      <c r="S17" s="10" t="s">
        <v>171</v>
      </c>
      <c r="T17" s="10" t="s">
        <v>171</v>
      </c>
      <c r="U17" s="10" t="s">
        <v>171</v>
      </c>
      <c r="V17" s="10" t="s">
        <v>172</v>
      </c>
      <c r="W17" s="10" t="s">
        <v>171</v>
      </c>
      <c r="X17" s="10" t="s">
        <v>176</v>
      </c>
      <c r="Y17" s="19" t="s">
        <v>166</v>
      </c>
      <c r="Z17" s="24">
        <v>45183</v>
      </c>
      <c r="AA17" s="24">
        <v>45183</v>
      </c>
      <c r="AB17" s="15">
        <v>10</v>
      </c>
      <c r="AC17" s="20">
        <v>1075.44</v>
      </c>
      <c r="AD17" s="20">
        <v>0</v>
      </c>
      <c r="AE17" s="16">
        <v>45187</v>
      </c>
      <c r="AF17" s="18" t="s">
        <v>232</v>
      </c>
      <c r="AG17" s="15">
        <v>10</v>
      </c>
      <c r="AH17" s="18" t="s">
        <v>184</v>
      </c>
      <c r="AI17" s="21" t="s">
        <v>185</v>
      </c>
      <c r="AJ17" s="24">
        <v>45314</v>
      </c>
      <c r="AK17" s="24">
        <v>45314</v>
      </c>
      <c r="AL17" s="22"/>
    </row>
    <row r="18" spans="1:38" s="29" customFormat="1" ht="126" customHeight="1">
      <c r="A18" s="15">
        <v>2023</v>
      </c>
      <c r="B18" s="16">
        <v>45261</v>
      </c>
      <c r="C18" s="16">
        <v>45291</v>
      </c>
      <c r="D18" s="10" t="s">
        <v>94</v>
      </c>
      <c r="E18" s="10" t="s">
        <v>105</v>
      </c>
      <c r="F18" s="10" t="s">
        <v>126</v>
      </c>
      <c r="G18" s="10" t="s">
        <v>133</v>
      </c>
      <c r="H18" s="10" t="s">
        <v>133</v>
      </c>
      <c r="I18" s="10" t="s">
        <v>139</v>
      </c>
      <c r="J18" s="10" t="s">
        <v>149</v>
      </c>
      <c r="K18" s="10" t="s">
        <v>150</v>
      </c>
      <c r="L18" s="10" t="s">
        <v>151</v>
      </c>
      <c r="M18" s="29" t="s">
        <v>110</v>
      </c>
      <c r="N18" s="15" t="s">
        <v>112</v>
      </c>
      <c r="O18" s="19" t="s">
        <v>168</v>
      </c>
      <c r="P18" s="15" t="s">
        <v>114</v>
      </c>
      <c r="Q18" s="15">
        <v>0</v>
      </c>
      <c r="R18" s="15">
        <v>0</v>
      </c>
      <c r="S18" s="10" t="s">
        <v>171</v>
      </c>
      <c r="T18" s="10" t="s">
        <v>171</v>
      </c>
      <c r="U18" s="10" t="s">
        <v>171</v>
      </c>
      <c r="V18" s="10" t="s">
        <v>172</v>
      </c>
      <c r="W18" s="10" t="s">
        <v>177</v>
      </c>
      <c r="X18" s="10" t="s">
        <v>177</v>
      </c>
      <c r="Y18" s="19" t="s">
        <v>182</v>
      </c>
      <c r="Z18" s="24">
        <v>45219</v>
      </c>
      <c r="AA18" s="24">
        <v>45219</v>
      </c>
      <c r="AB18" s="17">
        <v>11</v>
      </c>
      <c r="AC18" s="20">
        <v>0</v>
      </c>
      <c r="AD18" s="20">
        <v>2240.5</v>
      </c>
      <c r="AE18" s="16">
        <v>45224</v>
      </c>
      <c r="AF18" s="18" t="s">
        <v>186</v>
      </c>
      <c r="AG18" s="17">
        <v>11</v>
      </c>
      <c r="AH18" s="18" t="s">
        <v>184</v>
      </c>
      <c r="AI18" s="21" t="s">
        <v>185</v>
      </c>
      <c r="AJ18" s="24">
        <v>45314</v>
      </c>
      <c r="AK18" s="24">
        <v>45314</v>
      </c>
      <c r="AL18" s="22"/>
    </row>
    <row r="19" spans="1:38" s="29" customFormat="1" ht="126" customHeight="1">
      <c r="A19" s="15">
        <v>2023</v>
      </c>
      <c r="B19" s="16">
        <v>45261</v>
      </c>
      <c r="C19" s="16">
        <v>45291</v>
      </c>
      <c r="D19" s="10" t="s">
        <v>94</v>
      </c>
      <c r="E19" s="10" t="s">
        <v>105</v>
      </c>
      <c r="F19" s="10" t="s">
        <v>125</v>
      </c>
      <c r="G19" s="10" t="s">
        <v>131</v>
      </c>
      <c r="H19" s="10" t="s">
        <v>131</v>
      </c>
      <c r="I19" s="10" t="s">
        <v>138</v>
      </c>
      <c r="J19" s="10" t="s">
        <v>143</v>
      </c>
      <c r="K19" s="10" t="s">
        <v>144</v>
      </c>
      <c r="L19" s="10" t="s">
        <v>145</v>
      </c>
      <c r="M19" s="29" t="s">
        <v>110</v>
      </c>
      <c r="N19" s="15" t="s">
        <v>112</v>
      </c>
      <c r="O19" s="19" t="s">
        <v>168</v>
      </c>
      <c r="P19" s="15" t="s">
        <v>114</v>
      </c>
      <c r="Q19" s="15">
        <v>0</v>
      </c>
      <c r="R19" s="15">
        <v>0</v>
      </c>
      <c r="S19" s="10" t="s">
        <v>171</v>
      </c>
      <c r="T19" s="10" t="s">
        <v>171</v>
      </c>
      <c r="U19" s="10" t="s">
        <v>171</v>
      </c>
      <c r="V19" s="10" t="s">
        <v>172</v>
      </c>
      <c r="W19" s="10" t="s">
        <v>177</v>
      </c>
      <c r="X19" s="10" t="s">
        <v>177</v>
      </c>
      <c r="Y19" s="19" t="s">
        <v>182</v>
      </c>
      <c r="Z19" s="24">
        <v>45219</v>
      </c>
      <c r="AA19" s="24">
        <v>45219</v>
      </c>
      <c r="AB19" s="15">
        <v>12</v>
      </c>
      <c r="AC19" s="20">
        <v>2240.5</v>
      </c>
      <c r="AD19" s="20">
        <v>0</v>
      </c>
      <c r="AE19" s="16">
        <v>45291</v>
      </c>
      <c r="AF19" s="18" t="s">
        <v>238</v>
      </c>
      <c r="AG19" s="15">
        <v>12</v>
      </c>
      <c r="AH19" s="18" t="s">
        <v>184</v>
      </c>
      <c r="AI19" s="21" t="s">
        <v>185</v>
      </c>
      <c r="AJ19" s="24">
        <v>45314</v>
      </c>
      <c r="AK19" s="24">
        <v>45314</v>
      </c>
      <c r="AL19" s="22"/>
    </row>
    <row r="20" spans="1:38" s="29" customFormat="1" ht="126" customHeight="1">
      <c r="A20" s="15">
        <v>2023</v>
      </c>
      <c r="B20" s="16">
        <v>45261</v>
      </c>
      <c r="C20" s="16">
        <v>45291</v>
      </c>
      <c r="D20" s="10" t="s">
        <v>94</v>
      </c>
      <c r="E20" s="10" t="s">
        <v>105</v>
      </c>
      <c r="F20" s="10" t="s">
        <v>126</v>
      </c>
      <c r="G20" s="10" t="s">
        <v>132</v>
      </c>
      <c r="H20" s="10" t="s">
        <v>132</v>
      </c>
      <c r="I20" s="10" t="s">
        <v>139</v>
      </c>
      <c r="J20" s="10" t="s">
        <v>146</v>
      </c>
      <c r="K20" s="10" t="s">
        <v>147</v>
      </c>
      <c r="L20" s="10" t="s">
        <v>148</v>
      </c>
      <c r="M20" s="29" t="s">
        <v>111</v>
      </c>
      <c r="N20" s="15" t="s">
        <v>112</v>
      </c>
      <c r="O20" s="19" t="s">
        <v>168</v>
      </c>
      <c r="P20" s="15" t="s">
        <v>114</v>
      </c>
      <c r="Q20" s="15">
        <v>0</v>
      </c>
      <c r="R20" s="15">
        <v>0</v>
      </c>
      <c r="S20" s="10" t="s">
        <v>171</v>
      </c>
      <c r="T20" s="10" t="s">
        <v>171</v>
      </c>
      <c r="U20" s="10" t="s">
        <v>171</v>
      </c>
      <c r="V20" s="10" t="s">
        <v>172</v>
      </c>
      <c r="W20" s="10" t="s">
        <v>177</v>
      </c>
      <c r="X20" s="10" t="s">
        <v>177</v>
      </c>
      <c r="Y20" s="19" t="s">
        <v>182</v>
      </c>
      <c r="Z20" s="24">
        <v>45219</v>
      </c>
      <c r="AA20" s="24">
        <v>45219</v>
      </c>
      <c r="AB20" s="17">
        <v>13</v>
      </c>
      <c r="AC20" s="20">
        <v>0</v>
      </c>
      <c r="AD20" s="20">
        <v>2240.5</v>
      </c>
      <c r="AE20" s="16">
        <v>45224</v>
      </c>
      <c r="AF20" s="18" t="s">
        <v>187</v>
      </c>
      <c r="AG20" s="17">
        <v>13</v>
      </c>
      <c r="AH20" s="18" t="s">
        <v>184</v>
      </c>
      <c r="AI20" s="21" t="s">
        <v>185</v>
      </c>
      <c r="AJ20" s="24">
        <v>45314</v>
      </c>
      <c r="AK20" s="24">
        <v>45314</v>
      </c>
      <c r="AL20" s="22"/>
    </row>
    <row r="21" spans="1:38" s="29" customFormat="1" ht="126" customHeight="1">
      <c r="A21" s="15">
        <v>2023</v>
      </c>
      <c r="B21" s="16">
        <v>45261</v>
      </c>
      <c r="C21" s="16">
        <v>45291</v>
      </c>
      <c r="D21" s="10" t="s">
        <v>94</v>
      </c>
      <c r="E21" s="10" t="s">
        <v>105</v>
      </c>
      <c r="F21" s="10" t="s">
        <v>126</v>
      </c>
      <c r="G21" s="10" t="s">
        <v>133</v>
      </c>
      <c r="H21" s="10" t="s">
        <v>133</v>
      </c>
      <c r="I21" s="10" t="s">
        <v>139</v>
      </c>
      <c r="J21" s="10" t="s">
        <v>149</v>
      </c>
      <c r="K21" s="10" t="s">
        <v>150</v>
      </c>
      <c r="L21" s="10" t="s">
        <v>151</v>
      </c>
      <c r="M21" s="29" t="s">
        <v>110</v>
      </c>
      <c r="N21" s="15" t="s">
        <v>112</v>
      </c>
      <c r="O21" s="19" t="s">
        <v>169</v>
      </c>
      <c r="P21" s="15" t="s">
        <v>114</v>
      </c>
      <c r="Q21" s="15">
        <v>0</v>
      </c>
      <c r="R21" s="15">
        <v>0</v>
      </c>
      <c r="S21" s="10" t="s">
        <v>171</v>
      </c>
      <c r="T21" s="10" t="s">
        <v>171</v>
      </c>
      <c r="U21" s="10" t="s">
        <v>171</v>
      </c>
      <c r="V21" s="10" t="s">
        <v>172</v>
      </c>
      <c r="W21" s="10" t="s">
        <v>178</v>
      </c>
      <c r="X21" s="10" t="s">
        <v>179</v>
      </c>
      <c r="Y21" s="19" t="s">
        <v>169</v>
      </c>
      <c r="Z21" s="24">
        <v>45228</v>
      </c>
      <c r="AA21" s="24">
        <v>45230</v>
      </c>
      <c r="AB21" s="15">
        <v>14</v>
      </c>
      <c r="AC21" s="20">
        <f>7086.65+6585</f>
        <v>13671.65</v>
      </c>
      <c r="AD21" s="20">
        <v>5908.25</v>
      </c>
      <c r="AE21" s="16">
        <v>45243</v>
      </c>
      <c r="AF21" s="18" t="s">
        <v>237</v>
      </c>
      <c r="AG21" s="15">
        <v>14</v>
      </c>
      <c r="AH21" s="18" t="s">
        <v>184</v>
      </c>
      <c r="AI21" s="21" t="s">
        <v>185</v>
      </c>
      <c r="AJ21" s="24">
        <v>45314</v>
      </c>
      <c r="AK21" s="24">
        <v>45314</v>
      </c>
      <c r="AL21" s="22"/>
    </row>
    <row r="22" spans="1:38" s="29" customFormat="1" ht="126" customHeight="1">
      <c r="A22" s="15">
        <v>2023</v>
      </c>
      <c r="B22" s="16">
        <v>45261</v>
      </c>
      <c r="C22" s="16">
        <v>45291</v>
      </c>
      <c r="D22" s="10" t="s">
        <v>94</v>
      </c>
      <c r="E22" s="10" t="s">
        <v>105</v>
      </c>
      <c r="F22" s="10" t="s">
        <v>125</v>
      </c>
      <c r="G22" s="10" t="s">
        <v>131</v>
      </c>
      <c r="H22" s="10" t="s">
        <v>131</v>
      </c>
      <c r="I22" s="10" t="s">
        <v>138</v>
      </c>
      <c r="J22" s="10" t="s">
        <v>143</v>
      </c>
      <c r="K22" s="10" t="s">
        <v>144</v>
      </c>
      <c r="L22" s="10" t="s">
        <v>145</v>
      </c>
      <c r="M22" s="29" t="s">
        <v>110</v>
      </c>
      <c r="N22" s="15" t="s">
        <v>112</v>
      </c>
      <c r="O22" s="19" t="s">
        <v>169</v>
      </c>
      <c r="P22" s="15" t="s">
        <v>114</v>
      </c>
      <c r="Q22" s="15">
        <v>0</v>
      </c>
      <c r="R22" s="15">
        <v>0</v>
      </c>
      <c r="S22" s="10" t="s">
        <v>171</v>
      </c>
      <c r="T22" s="10" t="s">
        <v>171</v>
      </c>
      <c r="U22" s="10" t="s">
        <v>171</v>
      </c>
      <c r="V22" s="10" t="s">
        <v>172</v>
      </c>
      <c r="W22" s="10" t="s">
        <v>178</v>
      </c>
      <c r="X22" s="10" t="s">
        <v>179</v>
      </c>
      <c r="Y22" s="19" t="s">
        <v>169</v>
      </c>
      <c r="Z22" s="24">
        <v>45228</v>
      </c>
      <c r="AA22" s="24">
        <v>45230</v>
      </c>
      <c r="AB22" s="17">
        <v>15</v>
      </c>
      <c r="AC22" s="38">
        <v>12994.9</v>
      </c>
      <c r="AD22" s="38">
        <v>5908.25</v>
      </c>
      <c r="AE22" s="16">
        <v>45291</v>
      </c>
      <c r="AF22" s="18" t="s">
        <v>238</v>
      </c>
      <c r="AG22" s="17">
        <v>15</v>
      </c>
      <c r="AH22" s="18" t="s">
        <v>184</v>
      </c>
      <c r="AI22" s="21" t="s">
        <v>185</v>
      </c>
      <c r="AJ22" s="24">
        <v>45314</v>
      </c>
      <c r="AK22" s="24">
        <v>45314</v>
      </c>
      <c r="AL22" s="22"/>
    </row>
    <row r="23" spans="1:38" s="29" customFormat="1" ht="126" customHeight="1">
      <c r="A23" s="15">
        <v>2023</v>
      </c>
      <c r="B23" s="16">
        <v>45261</v>
      </c>
      <c r="C23" s="16">
        <v>45291</v>
      </c>
      <c r="D23" s="10" t="s">
        <v>94</v>
      </c>
      <c r="E23" s="10" t="s">
        <v>105</v>
      </c>
      <c r="F23" s="10" t="s">
        <v>126</v>
      </c>
      <c r="G23" s="10" t="s">
        <v>132</v>
      </c>
      <c r="H23" s="10" t="s">
        <v>132</v>
      </c>
      <c r="I23" s="10" t="s">
        <v>139</v>
      </c>
      <c r="J23" s="10" t="s">
        <v>146</v>
      </c>
      <c r="K23" s="10" t="s">
        <v>147</v>
      </c>
      <c r="L23" s="10" t="s">
        <v>148</v>
      </c>
      <c r="M23" s="29" t="s">
        <v>111</v>
      </c>
      <c r="N23" s="15" t="s">
        <v>112</v>
      </c>
      <c r="O23" s="19" t="s">
        <v>169</v>
      </c>
      <c r="P23" s="15" t="s">
        <v>114</v>
      </c>
      <c r="Q23" s="15">
        <v>0</v>
      </c>
      <c r="R23" s="15">
        <v>0</v>
      </c>
      <c r="S23" s="10" t="s">
        <v>171</v>
      </c>
      <c r="T23" s="10" t="s">
        <v>171</v>
      </c>
      <c r="U23" s="10" t="s">
        <v>171</v>
      </c>
      <c r="V23" s="10" t="s">
        <v>172</v>
      </c>
      <c r="W23" s="10" t="s">
        <v>178</v>
      </c>
      <c r="X23" s="10" t="s">
        <v>179</v>
      </c>
      <c r="Y23" s="19" t="s">
        <v>169</v>
      </c>
      <c r="Z23" s="24">
        <v>45228</v>
      </c>
      <c r="AA23" s="24">
        <v>45230</v>
      </c>
      <c r="AB23" s="15">
        <v>16</v>
      </c>
      <c r="AC23" s="20">
        <v>4535</v>
      </c>
      <c r="AD23" s="20">
        <v>8459.9</v>
      </c>
      <c r="AE23" s="16">
        <v>45257</v>
      </c>
      <c r="AF23" s="18" t="s">
        <v>258</v>
      </c>
      <c r="AG23" s="15">
        <v>16</v>
      </c>
      <c r="AH23" s="18" t="s">
        <v>184</v>
      </c>
      <c r="AI23" s="21" t="s">
        <v>185</v>
      </c>
      <c r="AJ23" s="24">
        <v>45314</v>
      </c>
      <c r="AK23" s="24">
        <v>45314</v>
      </c>
      <c r="AL23" s="22"/>
    </row>
    <row r="24" spans="1:38" s="29" customFormat="1" ht="126" customHeight="1">
      <c r="A24" s="15">
        <v>2023</v>
      </c>
      <c r="B24" s="16">
        <v>45261</v>
      </c>
      <c r="C24" s="16">
        <v>45291</v>
      </c>
      <c r="D24" s="10" t="s">
        <v>94</v>
      </c>
      <c r="E24" s="10" t="s">
        <v>105</v>
      </c>
      <c r="F24" s="10" t="s">
        <v>128</v>
      </c>
      <c r="G24" s="10" t="s">
        <v>136</v>
      </c>
      <c r="H24" s="10" t="s">
        <v>136</v>
      </c>
      <c r="I24" s="10" t="s">
        <v>142</v>
      </c>
      <c r="J24" s="10" t="s">
        <v>158</v>
      </c>
      <c r="K24" s="10" t="s">
        <v>159</v>
      </c>
      <c r="L24" s="10" t="s">
        <v>159</v>
      </c>
      <c r="M24" s="29" t="s">
        <v>110</v>
      </c>
      <c r="N24" s="15" t="s">
        <v>112</v>
      </c>
      <c r="O24" s="19" t="s">
        <v>170</v>
      </c>
      <c r="P24" s="15" t="s">
        <v>114</v>
      </c>
      <c r="Q24" s="15">
        <v>0</v>
      </c>
      <c r="R24" s="15">
        <v>0</v>
      </c>
      <c r="S24" s="10" t="s">
        <v>171</v>
      </c>
      <c r="T24" s="10" t="s">
        <v>171</v>
      </c>
      <c r="U24" s="10" t="s">
        <v>171</v>
      </c>
      <c r="V24" s="10" t="s">
        <v>172</v>
      </c>
      <c r="W24" s="10" t="s">
        <v>171</v>
      </c>
      <c r="X24" s="10" t="s">
        <v>180</v>
      </c>
      <c r="Y24" s="19" t="s">
        <v>170</v>
      </c>
      <c r="Z24" s="24">
        <v>45210</v>
      </c>
      <c r="AA24" s="24">
        <v>45211</v>
      </c>
      <c r="AB24" s="17">
        <v>17</v>
      </c>
      <c r="AC24" s="20">
        <v>1896.18</v>
      </c>
      <c r="AD24" s="20">
        <v>254.7</v>
      </c>
      <c r="AE24" s="16">
        <v>45274</v>
      </c>
      <c r="AF24" s="18" t="s">
        <v>250</v>
      </c>
      <c r="AG24" s="17">
        <v>17</v>
      </c>
      <c r="AH24" s="18" t="s">
        <v>184</v>
      </c>
      <c r="AI24" s="21" t="s">
        <v>185</v>
      </c>
      <c r="AJ24" s="24">
        <v>45314</v>
      </c>
      <c r="AK24" s="24">
        <v>45314</v>
      </c>
      <c r="AL24" s="22"/>
    </row>
    <row r="25" spans="1:38" s="29" customFormat="1" ht="126" customHeight="1">
      <c r="A25" s="15">
        <v>2023</v>
      </c>
      <c r="B25" s="16">
        <v>45261</v>
      </c>
      <c r="C25" s="16">
        <v>45291</v>
      </c>
      <c r="D25" s="10" t="s">
        <v>94</v>
      </c>
      <c r="E25" s="10" t="s">
        <v>105</v>
      </c>
      <c r="F25" s="10" t="s">
        <v>129</v>
      </c>
      <c r="G25" s="10" t="s">
        <v>137</v>
      </c>
      <c r="H25" s="10" t="s">
        <v>137</v>
      </c>
      <c r="I25" s="10" t="s">
        <v>142</v>
      </c>
      <c r="J25" s="10" t="s">
        <v>160</v>
      </c>
      <c r="K25" s="10" t="s">
        <v>161</v>
      </c>
      <c r="L25" s="10" t="s">
        <v>151</v>
      </c>
      <c r="M25" s="29" t="s">
        <v>110</v>
      </c>
      <c r="N25" s="15" t="s">
        <v>112</v>
      </c>
      <c r="O25" s="19" t="s">
        <v>170</v>
      </c>
      <c r="P25" s="15" t="s">
        <v>114</v>
      </c>
      <c r="Q25" s="15">
        <v>0</v>
      </c>
      <c r="R25" s="15">
        <v>0</v>
      </c>
      <c r="S25" s="10" t="s">
        <v>171</v>
      </c>
      <c r="T25" s="10" t="s">
        <v>171</v>
      </c>
      <c r="U25" s="10" t="s">
        <v>171</v>
      </c>
      <c r="V25" s="10" t="s">
        <v>172</v>
      </c>
      <c r="W25" s="10" t="s">
        <v>171</v>
      </c>
      <c r="X25" s="10" t="s">
        <v>180</v>
      </c>
      <c r="Y25" s="19" t="s">
        <v>170</v>
      </c>
      <c r="Z25" s="24">
        <v>45210</v>
      </c>
      <c r="AA25" s="24">
        <v>45211</v>
      </c>
      <c r="AB25" s="15">
        <v>18</v>
      </c>
      <c r="AC25" s="20">
        <v>3450.7</v>
      </c>
      <c r="AD25" s="20">
        <v>422.18</v>
      </c>
      <c r="AE25" s="16">
        <v>45274</v>
      </c>
      <c r="AF25" s="18" t="s">
        <v>252</v>
      </c>
      <c r="AG25" s="15">
        <v>18</v>
      </c>
      <c r="AH25" s="18" t="s">
        <v>184</v>
      </c>
      <c r="AI25" s="21" t="s">
        <v>185</v>
      </c>
      <c r="AJ25" s="24">
        <v>45314</v>
      </c>
      <c r="AK25" s="24">
        <v>45314</v>
      </c>
      <c r="AL25" s="22"/>
    </row>
    <row r="26" spans="1:38" s="29" customFormat="1" ht="126" customHeight="1">
      <c r="A26" s="15">
        <v>2023</v>
      </c>
      <c r="B26" s="16">
        <v>45261</v>
      </c>
      <c r="C26" s="16">
        <v>45291</v>
      </c>
      <c r="D26" s="10" t="s">
        <v>94</v>
      </c>
      <c r="E26" s="10" t="s">
        <v>105</v>
      </c>
      <c r="F26" s="26" t="s">
        <v>213</v>
      </c>
      <c r="G26" s="10" t="s">
        <v>212</v>
      </c>
      <c r="H26" s="10" t="s">
        <v>198</v>
      </c>
      <c r="I26" s="10" t="s">
        <v>199</v>
      </c>
      <c r="J26" s="10" t="s">
        <v>200</v>
      </c>
      <c r="K26" s="10" t="s">
        <v>201</v>
      </c>
      <c r="L26" s="10" t="s">
        <v>202</v>
      </c>
      <c r="M26" s="29" t="s">
        <v>111</v>
      </c>
      <c r="N26" s="15" t="s">
        <v>112</v>
      </c>
      <c r="O26" s="19" t="s">
        <v>203</v>
      </c>
      <c r="P26" s="15" t="s">
        <v>114</v>
      </c>
      <c r="Q26" s="15">
        <v>0</v>
      </c>
      <c r="R26" s="15">
        <v>0</v>
      </c>
      <c r="S26" s="10" t="s">
        <v>171</v>
      </c>
      <c r="T26" s="10" t="s">
        <v>171</v>
      </c>
      <c r="U26" s="10" t="s">
        <v>171</v>
      </c>
      <c r="V26" s="10" t="s">
        <v>172</v>
      </c>
      <c r="W26" s="10" t="s">
        <v>171</v>
      </c>
      <c r="X26" s="10" t="s">
        <v>204</v>
      </c>
      <c r="Y26" s="19" t="s">
        <v>203</v>
      </c>
      <c r="Z26" s="24">
        <v>45236</v>
      </c>
      <c r="AA26" s="24">
        <v>45237</v>
      </c>
      <c r="AB26" s="17">
        <v>19</v>
      </c>
      <c r="AC26" s="20">
        <v>2116.1799999999998</v>
      </c>
      <c r="AD26" s="20">
        <f>2150.18-2116.18</f>
        <v>34</v>
      </c>
      <c r="AE26" s="16">
        <v>45243</v>
      </c>
      <c r="AF26" s="18" t="s">
        <v>235</v>
      </c>
      <c r="AG26" s="17">
        <v>19</v>
      </c>
      <c r="AH26" s="18" t="s">
        <v>184</v>
      </c>
      <c r="AI26" s="21" t="s">
        <v>185</v>
      </c>
      <c r="AJ26" s="24">
        <v>45314</v>
      </c>
      <c r="AK26" s="24">
        <v>45314</v>
      </c>
      <c r="AL26" s="22"/>
    </row>
    <row r="27" spans="1:38" s="29" customFormat="1" ht="126" customHeight="1">
      <c r="A27" s="15">
        <v>2023</v>
      </c>
      <c r="B27" s="16">
        <v>45261</v>
      </c>
      <c r="C27" s="16">
        <v>45291</v>
      </c>
      <c r="D27" s="10" t="s">
        <v>94</v>
      </c>
      <c r="E27" s="10" t="s">
        <v>105</v>
      </c>
      <c r="F27" s="10" t="s">
        <v>211</v>
      </c>
      <c r="G27" s="10" t="s">
        <v>205</v>
      </c>
      <c r="H27" s="10" t="s">
        <v>205</v>
      </c>
      <c r="I27" s="10" t="s">
        <v>206</v>
      </c>
      <c r="J27" s="10" t="s">
        <v>207</v>
      </c>
      <c r="K27" s="10" t="s">
        <v>208</v>
      </c>
      <c r="L27" s="10" t="s">
        <v>209</v>
      </c>
      <c r="M27" s="29" t="s">
        <v>111</v>
      </c>
      <c r="N27" s="15" t="s">
        <v>112</v>
      </c>
      <c r="O27" s="19" t="s">
        <v>203</v>
      </c>
      <c r="P27" s="15" t="s">
        <v>114</v>
      </c>
      <c r="Q27" s="15">
        <v>0</v>
      </c>
      <c r="R27" s="15">
        <v>0</v>
      </c>
      <c r="S27" s="10" t="s">
        <v>171</v>
      </c>
      <c r="T27" s="10" t="s">
        <v>171</v>
      </c>
      <c r="U27" s="10" t="s">
        <v>171</v>
      </c>
      <c r="V27" s="10" t="s">
        <v>172</v>
      </c>
      <c r="W27" s="10" t="s">
        <v>171</v>
      </c>
      <c r="X27" s="10" t="s">
        <v>204</v>
      </c>
      <c r="Y27" s="19" t="s">
        <v>203</v>
      </c>
      <c r="Z27" s="24">
        <v>45236</v>
      </c>
      <c r="AA27" s="24">
        <v>45237</v>
      </c>
      <c r="AB27" s="15">
        <v>20</v>
      </c>
      <c r="AC27" s="20">
        <v>2149.17</v>
      </c>
      <c r="AD27" s="20">
        <v>1.71</v>
      </c>
      <c r="AE27" s="16">
        <v>45243</v>
      </c>
      <c r="AF27" s="18" t="s">
        <v>243</v>
      </c>
      <c r="AG27" s="15">
        <v>20</v>
      </c>
      <c r="AH27" s="18" t="s">
        <v>184</v>
      </c>
      <c r="AI27" s="21" t="s">
        <v>185</v>
      </c>
      <c r="AJ27" s="24">
        <v>45314</v>
      </c>
      <c r="AK27" s="24">
        <v>45314</v>
      </c>
      <c r="AL27" s="22"/>
    </row>
    <row r="28" spans="1:38" s="29" customFormat="1" ht="126" customHeight="1">
      <c r="A28" s="15">
        <v>2023</v>
      </c>
      <c r="B28" s="16">
        <v>45261</v>
      </c>
      <c r="C28" s="16">
        <v>45291</v>
      </c>
      <c r="D28" s="10" t="s">
        <v>94</v>
      </c>
      <c r="E28" s="10" t="s">
        <v>105</v>
      </c>
      <c r="F28" s="10" t="s">
        <v>127</v>
      </c>
      <c r="G28" s="10" t="s">
        <v>210</v>
      </c>
      <c r="H28" s="10" t="s">
        <v>210</v>
      </c>
      <c r="I28" s="10" t="s">
        <v>199</v>
      </c>
      <c r="J28" s="10" t="s">
        <v>152</v>
      </c>
      <c r="K28" s="10" t="s">
        <v>153</v>
      </c>
      <c r="L28" s="10" t="s">
        <v>154</v>
      </c>
      <c r="M28" s="29" t="s">
        <v>110</v>
      </c>
      <c r="N28" s="15" t="s">
        <v>112</v>
      </c>
      <c r="O28" s="19" t="s">
        <v>203</v>
      </c>
      <c r="P28" s="15" t="s">
        <v>114</v>
      </c>
      <c r="Q28" s="15">
        <v>0</v>
      </c>
      <c r="R28" s="15">
        <v>0</v>
      </c>
      <c r="S28" s="10" t="s">
        <v>171</v>
      </c>
      <c r="T28" s="10" t="s">
        <v>171</v>
      </c>
      <c r="U28" s="10" t="s">
        <v>171</v>
      </c>
      <c r="V28" s="10" t="s">
        <v>172</v>
      </c>
      <c r="W28" s="10" t="s">
        <v>171</v>
      </c>
      <c r="X28" s="10" t="s">
        <v>204</v>
      </c>
      <c r="Y28" s="19" t="s">
        <v>203</v>
      </c>
      <c r="Z28" s="24">
        <v>45236</v>
      </c>
      <c r="AA28" s="24">
        <v>45237</v>
      </c>
      <c r="AB28" s="17">
        <v>21</v>
      </c>
      <c r="AC28" s="20">
        <v>2867.84</v>
      </c>
      <c r="AD28" s="20">
        <v>0</v>
      </c>
      <c r="AE28" s="16">
        <v>45243</v>
      </c>
      <c r="AF28" s="18" t="s">
        <v>242</v>
      </c>
      <c r="AG28" s="17">
        <v>21</v>
      </c>
      <c r="AH28" s="18" t="s">
        <v>184</v>
      </c>
      <c r="AI28" s="21" t="s">
        <v>185</v>
      </c>
      <c r="AJ28" s="24">
        <v>45314</v>
      </c>
      <c r="AK28" s="24">
        <v>45314</v>
      </c>
      <c r="AL28" s="22"/>
    </row>
    <row r="29" spans="1:38" s="29" customFormat="1" ht="126" customHeight="1">
      <c r="A29" s="15">
        <v>2023</v>
      </c>
      <c r="B29" s="16">
        <v>45261</v>
      </c>
      <c r="C29" s="16">
        <v>45291</v>
      </c>
      <c r="D29" s="10" t="s">
        <v>94</v>
      </c>
      <c r="E29" s="10" t="s">
        <v>105</v>
      </c>
      <c r="F29" s="10" t="s">
        <v>126</v>
      </c>
      <c r="G29" s="10" t="s">
        <v>132</v>
      </c>
      <c r="H29" s="10" t="s">
        <v>132</v>
      </c>
      <c r="I29" s="10" t="s">
        <v>139</v>
      </c>
      <c r="J29" s="10" t="s">
        <v>146</v>
      </c>
      <c r="K29" s="10" t="s">
        <v>147</v>
      </c>
      <c r="L29" s="10" t="s">
        <v>148</v>
      </c>
      <c r="M29" s="29" t="s">
        <v>111</v>
      </c>
      <c r="N29" s="15" t="s">
        <v>112</v>
      </c>
      <c r="O29" s="19" t="s">
        <v>189</v>
      </c>
      <c r="P29" s="15" t="s">
        <v>114</v>
      </c>
      <c r="Q29" s="15">
        <v>0</v>
      </c>
      <c r="R29" s="15">
        <v>0</v>
      </c>
      <c r="S29" s="10" t="s">
        <v>171</v>
      </c>
      <c r="T29" s="10" t="s">
        <v>171</v>
      </c>
      <c r="U29" s="10" t="s">
        <v>171</v>
      </c>
      <c r="V29" s="10" t="s">
        <v>172</v>
      </c>
      <c r="W29" s="10" t="s">
        <v>190</v>
      </c>
      <c r="X29" s="10" t="s">
        <v>191</v>
      </c>
      <c r="Y29" s="19" t="s">
        <v>189</v>
      </c>
      <c r="Z29" s="24">
        <v>45253</v>
      </c>
      <c r="AA29" s="24">
        <v>45254</v>
      </c>
      <c r="AB29" s="15">
        <v>22</v>
      </c>
      <c r="AC29" s="20">
        <v>2883.68</v>
      </c>
      <c r="AD29" s="20">
        <v>4734.0200000000004</v>
      </c>
      <c r="AE29" s="16">
        <v>45259</v>
      </c>
      <c r="AF29" s="18" t="s">
        <v>183</v>
      </c>
      <c r="AG29" s="15">
        <v>22</v>
      </c>
      <c r="AH29" s="18" t="s">
        <v>184</v>
      </c>
      <c r="AI29" s="21" t="s">
        <v>185</v>
      </c>
      <c r="AJ29" s="24">
        <v>45314</v>
      </c>
      <c r="AK29" s="24">
        <v>45314</v>
      </c>
      <c r="AL29" s="22"/>
    </row>
    <row r="30" spans="1:38" s="29" customFormat="1" ht="126" customHeight="1">
      <c r="A30" s="15">
        <v>2023</v>
      </c>
      <c r="B30" s="16">
        <v>45261</v>
      </c>
      <c r="C30" s="16">
        <v>45291</v>
      </c>
      <c r="D30" s="10" t="s">
        <v>94</v>
      </c>
      <c r="E30" s="10" t="s">
        <v>105</v>
      </c>
      <c r="F30" s="10" t="s">
        <v>227</v>
      </c>
      <c r="G30" s="10" t="s">
        <v>230</v>
      </c>
      <c r="H30" s="10" t="s">
        <v>230</v>
      </c>
      <c r="I30" s="10" t="s">
        <v>226</v>
      </c>
      <c r="J30" s="10" t="s">
        <v>220</v>
      </c>
      <c r="K30" s="10" t="s">
        <v>224</v>
      </c>
      <c r="L30" s="10" t="s">
        <v>225</v>
      </c>
      <c r="M30" s="29" t="s">
        <v>111</v>
      </c>
      <c r="N30" s="15" t="s">
        <v>112</v>
      </c>
      <c r="O30" s="19" t="s">
        <v>231</v>
      </c>
      <c r="P30" s="15" t="s">
        <v>114</v>
      </c>
      <c r="Q30" s="15">
        <v>0</v>
      </c>
      <c r="R30" s="15">
        <v>0</v>
      </c>
      <c r="S30" s="10" t="s">
        <v>171</v>
      </c>
      <c r="T30" s="10" t="s">
        <v>171</v>
      </c>
      <c r="U30" s="10" t="s">
        <v>171</v>
      </c>
      <c r="V30" s="10" t="s">
        <v>172</v>
      </c>
      <c r="W30" s="10" t="s">
        <v>172</v>
      </c>
      <c r="X30" s="10" t="s">
        <v>172</v>
      </c>
      <c r="Y30" s="19" t="s">
        <v>231</v>
      </c>
      <c r="Z30" s="24">
        <v>45236</v>
      </c>
      <c r="AA30" s="24">
        <v>45238</v>
      </c>
      <c r="AB30" s="17">
        <v>23</v>
      </c>
      <c r="AC30" s="20">
        <v>9190.7999999999993</v>
      </c>
      <c r="AD30" s="20">
        <v>3804.1</v>
      </c>
      <c r="AE30" s="16">
        <v>45274</v>
      </c>
      <c r="AF30" s="18" t="s">
        <v>284</v>
      </c>
      <c r="AG30" s="17">
        <v>23</v>
      </c>
      <c r="AH30" s="18" t="s">
        <v>184</v>
      </c>
      <c r="AI30" s="21" t="s">
        <v>185</v>
      </c>
      <c r="AJ30" s="24">
        <v>45314</v>
      </c>
      <c r="AK30" s="24">
        <v>45314</v>
      </c>
      <c r="AL30" s="22"/>
    </row>
    <row r="31" spans="1:38" s="29" customFormat="1" ht="126" customHeight="1">
      <c r="A31" s="15">
        <v>2023</v>
      </c>
      <c r="B31" s="16">
        <v>45261</v>
      </c>
      <c r="C31" s="16">
        <v>45291</v>
      </c>
      <c r="D31" s="10" t="s">
        <v>94</v>
      </c>
      <c r="E31" s="10" t="s">
        <v>105</v>
      </c>
      <c r="F31" s="10" t="s">
        <v>228</v>
      </c>
      <c r="G31" s="10" t="s">
        <v>229</v>
      </c>
      <c r="H31" s="10" t="s">
        <v>229</v>
      </c>
      <c r="I31" s="10" t="s">
        <v>226</v>
      </c>
      <c r="J31" s="10" t="s">
        <v>221</v>
      </c>
      <c r="K31" s="10" t="s">
        <v>222</v>
      </c>
      <c r="L31" s="10" t="s">
        <v>223</v>
      </c>
      <c r="M31" s="29" t="s">
        <v>111</v>
      </c>
      <c r="N31" s="15" t="s">
        <v>112</v>
      </c>
      <c r="O31" s="19" t="s">
        <v>231</v>
      </c>
      <c r="P31" s="15" t="s">
        <v>114</v>
      </c>
      <c r="Q31" s="15">
        <v>0</v>
      </c>
      <c r="R31" s="15">
        <v>0</v>
      </c>
      <c r="S31" s="10" t="s">
        <v>171</v>
      </c>
      <c r="T31" s="10" t="s">
        <v>171</v>
      </c>
      <c r="U31" s="10" t="s">
        <v>171</v>
      </c>
      <c r="V31" s="10" t="s">
        <v>172</v>
      </c>
      <c r="W31" s="10" t="s">
        <v>172</v>
      </c>
      <c r="X31" s="10" t="s">
        <v>172</v>
      </c>
      <c r="Y31" s="19" t="s">
        <v>231</v>
      </c>
      <c r="Z31" s="24">
        <v>45236</v>
      </c>
      <c r="AA31" s="24">
        <v>45238</v>
      </c>
      <c r="AB31" s="15">
        <v>24</v>
      </c>
      <c r="AC31" s="20">
        <v>8034.61</v>
      </c>
      <c r="AD31" s="20">
        <v>30.39</v>
      </c>
      <c r="AE31" s="16">
        <v>45274</v>
      </c>
      <c r="AF31" s="18" t="s">
        <v>266</v>
      </c>
      <c r="AG31" s="15">
        <v>24</v>
      </c>
      <c r="AH31" s="18" t="s">
        <v>184</v>
      </c>
      <c r="AI31" s="21" t="s">
        <v>185</v>
      </c>
      <c r="AJ31" s="24">
        <v>45314</v>
      </c>
      <c r="AK31" s="24">
        <v>45314</v>
      </c>
      <c r="AL31" s="22"/>
    </row>
    <row r="32" spans="1:38" s="29" customFormat="1" ht="126" customHeight="1">
      <c r="A32" s="15">
        <v>2023</v>
      </c>
      <c r="B32" s="16">
        <v>45261</v>
      </c>
      <c r="C32" s="16">
        <v>45291</v>
      </c>
      <c r="D32" s="10" t="s">
        <v>94</v>
      </c>
      <c r="E32" s="10" t="s">
        <v>105</v>
      </c>
      <c r="F32" s="10" t="s">
        <v>127</v>
      </c>
      <c r="G32" s="10" t="s">
        <v>210</v>
      </c>
      <c r="H32" s="10" t="s">
        <v>210</v>
      </c>
      <c r="I32" s="10" t="s">
        <v>199</v>
      </c>
      <c r="J32" s="10" t="s">
        <v>152</v>
      </c>
      <c r="K32" s="10" t="s">
        <v>153</v>
      </c>
      <c r="L32" s="10" t="s">
        <v>154</v>
      </c>
      <c r="M32" s="29" t="s">
        <v>110</v>
      </c>
      <c r="N32" s="15" t="s">
        <v>112</v>
      </c>
      <c r="O32" s="19" t="s">
        <v>218</v>
      </c>
      <c r="P32" s="15" t="s">
        <v>114</v>
      </c>
      <c r="Q32" s="15">
        <v>0</v>
      </c>
      <c r="R32" s="15">
        <v>0</v>
      </c>
      <c r="S32" s="10" t="s">
        <v>171</v>
      </c>
      <c r="T32" s="10" t="s">
        <v>171</v>
      </c>
      <c r="U32" s="10" t="s">
        <v>171</v>
      </c>
      <c r="V32" s="10" t="s">
        <v>172</v>
      </c>
      <c r="W32" s="10" t="s">
        <v>171</v>
      </c>
      <c r="X32" s="10" t="s">
        <v>219</v>
      </c>
      <c r="Y32" s="19" t="s">
        <v>218</v>
      </c>
      <c r="Z32" s="24">
        <v>45267</v>
      </c>
      <c r="AA32" s="24">
        <v>45268</v>
      </c>
      <c r="AB32" s="17">
        <v>25</v>
      </c>
      <c r="AC32" s="20">
        <v>2867.84</v>
      </c>
      <c r="AD32" s="20">
        <v>0</v>
      </c>
      <c r="AE32" s="16">
        <v>45274</v>
      </c>
      <c r="AF32" s="27" t="s">
        <v>240</v>
      </c>
      <c r="AG32" s="17">
        <v>25</v>
      </c>
      <c r="AH32" s="18" t="s">
        <v>184</v>
      </c>
      <c r="AI32" s="21" t="s">
        <v>185</v>
      </c>
      <c r="AJ32" s="24">
        <v>45314</v>
      </c>
      <c r="AK32" s="24">
        <v>45314</v>
      </c>
      <c r="AL32" s="22"/>
    </row>
    <row r="33" spans="1:38" s="29" customFormat="1" ht="126" customHeight="1">
      <c r="A33" s="15">
        <v>2023</v>
      </c>
      <c r="B33" s="16">
        <v>45261</v>
      </c>
      <c r="C33" s="16">
        <v>45291</v>
      </c>
      <c r="D33" s="10" t="s">
        <v>94</v>
      </c>
      <c r="E33" s="10" t="s">
        <v>105</v>
      </c>
      <c r="F33" s="10" t="s">
        <v>211</v>
      </c>
      <c r="G33" s="10" t="s">
        <v>205</v>
      </c>
      <c r="H33" s="10" t="s">
        <v>205</v>
      </c>
      <c r="I33" s="10" t="s">
        <v>206</v>
      </c>
      <c r="J33" s="10" t="s">
        <v>207</v>
      </c>
      <c r="K33" s="10" t="s">
        <v>208</v>
      </c>
      <c r="L33" s="10" t="s">
        <v>209</v>
      </c>
      <c r="M33" s="29" t="s">
        <v>111</v>
      </c>
      <c r="N33" s="15" t="s">
        <v>112</v>
      </c>
      <c r="O33" s="19" t="s">
        <v>218</v>
      </c>
      <c r="P33" s="15" t="s">
        <v>114</v>
      </c>
      <c r="Q33" s="15">
        <v>0</v>
      </c>
      <c r="R33" s="15">
        <v>0</v>
      </c>
      <c r="S33" s="10" t="s">
        <v>171</v>
      </c>
      <c r="T33" s="10" t="s">
        <v>171</v>
      </c>
      <c r="U33" s="10" t="s">
        <v>171</v>
      </c>
      <c r="V33" s="10" t="s">
        <v>172</v>
      </c>
      <c r="W33" s="10" t="s">
        <v>171</v>
      </c>
      <c r="X33" s="10" t="s">
        <v>219</v>
      </c>
      <c r="Y33" s="19" t="s">
        <v>218</v>
      </c>
      <c r="Z33" s="24">
        <v>45267</v>
      </c>
      <c r="AA33" s="24">
        <v>45268</v>
      </c>
      <c r="AB33" s="15">
        <v>26</v>
      </c>
      <c r="AC33" s="20">
        <v>2064.6799999999998</v>
      </c>
      <c r="AD33" s="20">
        <v>86.2</v>
      </c>
      <c r="AE33" s="16">
        <v>45274</v>
      </c>
      <c r="AF33" s="27" t="s">
        <v>245</v>
      </c>
      <c r="AG33" s="15">
        <v>26</v>
      </c>
      <c r="AH33" s="18" t="s">
        <v>184</v>
      </c>
      <c r="AI33" s="21" t="s">
        <v>185</v>
      </c>
      <c r="AJ33" s="24">
        <v>45314</v>
      </c>
      <c r="AK33" s="24">
        <v>45314</v>
      </c>
      <c r="AL33" s="22"/>
    </row>
    <row r="34" spans="1:38" s="29" customFormat="1" ht="126" customHeight="1">
      <c r="A34" s="15">
        <v>2023</v>
      </c>
      <c r="B34" s="16">
        <v>45261</v>
      </c>
      <c r="C34" s="16">
        <v>45291</v>
      </c>
      <c r="D34" s="10" t="s">
        <v>94</v>
      </c>
      <c r="E34" s="10" t="s">
        <v>105</v>
      </c>
      <c r="F34" s="10" t="s">
        <v>211</v>
      </c>
      <c r="G34" s="10" t="s">
        <v>205</v>
      </c>
      <c r="H34" s="10" t="s">
        <v>205</v>
      </c>
      <c r="I34" s="10" t="s">
        <v>206</v>
      </c>
      <c r="J34" s="10" t="s">
        <v>215</v>
      </c>
      <c r="K34" s="10" t="s">
        <v>216</v>
      </c>
      <c r="L34" s="10" t="s">
        <v>217</v>
      </c>
      <c r="M34" s="29" t="s">
        <v>111</v>
      </c>
      <c r="N34" s="15" t="s">
        <v>112</v>
      </c>
      <c r="O34" s="19" t="s">
        <v>218</v>
      </c>
      <c r="P34" s="15" t="s">
        <v>114</v>
      </c>
      <c r="Q34" s="15">
        <v>0</v>
      </c>
      <c r="R34" s="15">
        <v>0</v>
      </c>
      <c r="S34" s="10" t="s">
        <v>171</v>
      </c>
      <c r="T34" s="10" t="s">
        <v>171</v>
      </c>
      <c r="U34" s="10" t="s">
        <v>171</v>
      </c>
      <c r="V34" s="10" t="s">
        <v>172</v>
      </c>
      <c r="W34" s="10" t="s">
        <v>171</v>
      </c>
      <c r="X34" s="10" t="s">
        <v>219</v>
      </c>
      <c r="Y34" s="19" t="s">
        <v>218</v>
      </c>
      <c r="Z34" s="24">
        <v>45267</v>
      </c>
      <c r="AA34" s="24">
        <v>45268</v>
      </c>
      <c r="AB34" s="17">
        <v>27</v>
      </c>
      <c r="AC34" s="20">
        <v>2150.88</v>
      </c>
      <c r="AD34" s="20">
        <v>0</v>
      </c>
      <c r="AE34" s="16">
        <v>45273</v>
      </c>
      <c r="AF34" s="27" t="s">
        <v>249</v>
      </c>
      <c r="AG34" s="17">
        <v>27</v>
      </c>
      <c r="AH34" s="18" t="s">
        <v>184</v>
      </c>
      <c r="AI34" s="21" t="s">
        <v>185</v>
      </c>
      <c r="AJ34" s="24">
        <v>45314</v>
      </c>
      <c r="AK34" s="24">
        <v>45314</v>
      </c>
      <c r="AL34" s="22"/>
    </row>
    <row r="35" spans="1:38" s="29" customFormat="1" ht="126" customHeight="1">
      <c r="A35" s="15">
        <v>2023</v>
      </c>
      <c r="B35" s="16">
        <v>45261</v>
      </c>
      <c r="C35" s="16">
        <v>45291</v>
      </c>
      <c r="D35" s="10" t="s">
        <v>94</v>
      </c>
      <c r="E35" s="10" t="s">
        <v>105</v>
      </c>
      <c r="F35" s="10" t="s">
        <v>125</v>
      </c>
      <c r="G35" s="10" t="s">
        <v>131</v>
      </c>
      <c r="H35" s="10" t="s">
        <v>131</v>
      </c>
      <c r="I35" s="10" t="s">
        <v>138</v>
      </c>
      <c r="J35" s="10" t="s">
        <v>143</v>
      </c>
      <c r="K35" s="10" t="s">
        <v>144</v>
      </c>
      <c r="L35" s="10" t="s">
        <v>145</v>
      </c>
      <c r="M35" s="29" t="s">
        <v>110</v>
      </c>
      <c r="N35" s="15" t="s">
        <v>112</v>
      </c>
      <c r="O35" s="36" t="s">
        <v>262</v>
      </c>
      <c r="P35" s="15" t="s">
        <v>114</v>
      </c>
      <c r="Q35" s="15">
        <v>0</v>
      </c>
      <c r="R35" s="15">
        <v>0</v>
      </c>
      <c r="S35" s="10" t="s">
        <v>171</v>
      </c>
      <c r="T35" s="10" t="s">
        <v>171</v>
      </c>
      <c r="U35" s="10" t="s">
        <v>171</v>
      </c>
      <c r="V35" s="10" t="s">
        <v>172</v>
      </c>
      <c r="W35" s="10" t="s">
        <v>171</v>
      </c>
      <c r="X35" s="10" t="s">
        <v>172</v>
      </c>
      <c r="Y35" s="36" t="s">
        <v>262</v>
      </c>
      <c r="Z35" s="24">
        <v>45008</v>
      </c>
      <c r="AA35" s="24">
        <v>45008</v>
      </c>
      <c r="AB35" s="17">
        <v>28</v>
      </c>
      <c r="AC35" s="20">
        <v>2240.5</v>
      </c>
      <c r="AD35" s="20">
        <v>0</v>
      </c>
      <c r="AE35" s="16">
        <v>45291</v>
      </c>
      <c r="AF35" s="18" t="s">
        <v>238</v>
      </c>
      <c r="AG35" s="17">
        <v>28</v>
      </c>
      <c r="AH35" s="18" t="s">
        <v>184</v>
      </c>
      <c r="AI35" s="21" t="s">
        <v>185</v>
      </c>
      <c r="AJ35" s="24">
        <v>45314</v>
      </c>
      <c r="AK35" s="24">
        <v>45314</v>
      </c>
      <c r="AL35" s="22"/>
    </row>
    <row r="36" spans="1:38" s="29" customFormat="1" ht="126" customHeight="1">
      <c r="A36" s="15">
        <v>2023</v>
      </c>
      <c r="B36" s="16">
        <v>45261</v>
      </c>
      <c r="C36" s="16">
        <v>45291</v>
      </c>
      <c r="D36" s="10" t="s">
        <v>94</v>
      </c>
      <c r="E36" s="10" t="s">
        <v>105</v>
      </c>
      <c r="F36" s="10" t="s">
        <v>125</v>
      </c>
      <c r="G36" s="10" t="s">
        <v>131</v>
      </c>
      <c r="H36" s="10" t="s">
        <v>131</v>
      </c>
      <c r="I36" s="10" t="s">
        <v>138</v>
      </c>
      <c r="J36" s="10" t="s">
        <v>143</v>
      </c>
      <c r="K36" s="10" t="s">
        <v>144</v>
      </c>
      <c r="L36" s="10" t="s">
        <v>145</v>
      </c>
      <c r="M36" s="29" t="s">
        <v>110</v>
      </c>
      <c r="N36" s="15" t="s">
        <v>112</v>
      </c>
      <c r="O36" s="19" t="s">
        <v>263</v>
      </c>
      <c r="P36" s="15" t="s">
        <v>114</v>
      </c>
      <c r="Q36" s="15">
        <v>0</v>
      </c>
      <c r="R36" s="15">
        <v>0</v>
      </c>
      <c r="S36" s="10" t="s">
        <v>171</v>
      </c>
      <c r="T36" s="10" t="s">
        <v>171</v>
      </c>
      <c r="U36" s="10" t="s">
        <v>171</v>
      </c>
      <c r="V36" s="10" t="s">
        <v>172</v>
      </c>
      <c r="W36" s="10" t="s">
        <v>171</v>
      </c>
      <c r="X36" s="10" t="s">
        <v>172</v>
      </c>
      <c r="Y36" s="19" t="s">
        <v>263</v>
      </c>
      <c r="Z36" s="24">
        <v>45015</v>
      </c>
      <c r="AA36" s="24">
        <v>45016</v>
      </c>
      <c r="AB36" s="17">
        <v>29</v>
      </c>
      <c r="AC36" s="20">
        <v>13116.1</v>
      </c>
      <c r="AD36" s="20">
        <v>0</v>
      </c>
      <c r="AE36" s="16">
        <v>45291</v>
      </c>
      <c r="AF36" s="18" t="s">
        <v>238</v>
      </c>
      <c r="AG36" s="17">
        <v>29</v>
      </c>
      <c r="AH36" s="18" t="s">
        <v>184</v>
      </c>
      <c r="AI36" s="21" t="s">
        <v>185</v>
      </c>
      <c r="AJ36" s="24">
        <v>45314</v>
      </c>
      <c r="AK36" s="24">
        <v>45314</v>
      </c>
      <c r="AL36" s="22"/>
    </row>
    <row r="37" spans="1:38" s="29" customFormat="1" ht="126" customHeight="1">
      <c r="A37" s="15">
        <v>2023</v>
      </c>
      <c r="B37" s="16">
        <v>45261</v>
      </c>
      <c r="C37" s="16">
        <v>45291</v>
      </c>
      <c r="D37" s="10" t="s">
        <v>94</v>
      </c>
      <c r="E37" s="10" t="s">
        <v>105</v>
      </c>
      <c r="F37" s="10" t="s">
        <v>125</v>
      </c>
      <c r="G37" s="10" t="s">
        <v>131</v>
      </c>
      <c r="H37" s="10" t="s">
        <v>131</v>
      </c>
      <c r="I37" s="10" t="s">
        <v>138</v>
      </c>
      <c r="J37" s="10" t="s">
        <v>143</v>
      </c>
      <c r="K37" s="10" t="s">
        <v>144</v>
      </c>
      <c r="L37" s="10" t="s">
        <v>145</v>
      </c>
      <c r="M37" s="29" t="s">
        <v>110</v>
      </c>
      <c r="N37" s="15" t="s">
        <v>112</v>
      </c>
      <c r="O37" s="19" t="s">
        <v>264</v>
      </c>
      <c r="P37" s="15" t="s">
        <v>114</v>
      </c>
      <c r="Q37" s="15">
        <v>0</v>
      </c>
      <c r="R37" s="15">
        <v>0</v>
      </c>
      <c r="S37" s="10" t="s">
        <v>171</v>
      </c>
      <c r="T37" s="10" t="s">
        <v>171</v>
      </c>
      <c r="U37" s="10" t="s">
        <v>171</v>
      </c>
      <c r="V37" s="10" t="s">
        <v>172</v>
      </c>
      <c r="W37" s="10" t="s">
        <v>171</v>
      </c>
      <c r="X37" s="10" t="s">
        <v>265</v>
      </c>
      <c r="Y37" s="19" t="s">
        <v>264</v>
      </c>
      <c r="Z37" s="24">
        <v>44998</v>
      </c>
      <c r="AA37" s="24">
        <v>44999</v>
      </c>
      <c r="AB37" s="17">
        <v>30</v>
      </c>
      <c r="AC37" s="20">
        <v>2867.84</v>
      </c>
      <c r="AD37" s="20">
        <v>0</v>
      </c>
      <c r="AE37" s="16">
        <v>45291</v>
      </c>
      <c r="AF37" s="18" t="s">
        <v>238</v>
      </c>
      <c r="AG37" s="17">
        <v>30</v>
      </c>
      <c r="AH37" s="18" t="s">
        <v>184</v>
      </c>
      <c r="AI37" s="21" t="s">
        <v>185</v>
      </c>
      <c r="AJ37" s="24">
        <v>45314</v>
      </c>
      <c r="AK37" s="24">
        <v>45314</v>
      </c>
      <c r="AL37" s="22"/>
    </row>
    <row r="38" spans="1:38" s="29" customFormat="1" ht="126" customHeight="1">
      <c r="A38" s="15">
        <v>2023</v>
      </c>
      <c r="B38" s="16">
        <v>45261</v>
      </c>
      <c r="C38" s="16">
        <v>45291</v>
      </c>
      <c r="D38" s="10" t="s">
        <v>94</v>
      </c>
      <c r="E38" s="10" t="s">
        <v>105</v>
      </c>
      <c r="F38" s="10" t="s">
        <v>126</v>
      </c>
      <c r="G38" s="10" t="s">
        <v>133</v>
      </c>
      <c r="H38" s="10" t="s">
        <v>133</v>
      </c>
      <c r="I38" s="10" t="s">
        <v>139</v>
      </c>
      <c r="J38" s="10" t="s">
        <v>149</v>
      </c>
      <c r="K38" s="10" t="s">
        <v>150</v>
      </c>
      <c r="L38" s="10" t="s">
        <v>151</v>
      </c>
      <c r="M38" s="29" t="s">
        <v>110</v>
      </c>
      <c r="N38" s="15" t="s">
        <v>112</v>
      </c>
      <c r="O38" s="19" t="s">
        <v>272</v>
      </c>
      <c r="P38" s="15" t="s">
        <v>114</v>
      </c>
      <c r="Q38" s="15">
        <v>0</v>
      </c>
      <c r="R38" s="15">
        <v>0</v>
      </c>
      <c r="S38" s="10" t="s">
        <v>171</v>
      </c>
      <c r="T38" s="10" t="s">
        <v>171</v>
      </c>
      <c r="U38" s="10" t="s">
        <v>171</v>
      </c>
      <c r="V38" s="10" t="s">
        <v>172</v>
      </c>
      <c r="W38" s="10" t="s">
        <v>171</v>
      </c>
      <c r="X38" s="10" t="s">
        <v>273</v>
      </c>
      <c r="Y38" s="36" t="s">
        <v>276</v>
      </c>
      <c r="Z38" s="34">
        <v>44998</v>
      </c>
      <c r="AA38" s="34">
        <v>45000</v>
      </c>
      <c r="AB38" s="17">
        <v>31</v>
      </c>
      <c r="AC38" s="33">
        <v>2167.5</v>
      </c>
      <c r="AD38" s="33">
        <f>4660.24-AC38</f>
        <v>2492.7399999999998</v>
      </c>
      <c r="AE38" s="34">
        <v>45009</v>
      </c>
      <c r="AF38" s="27" t="s">
        <v>277</v>
      </c>
      <c r="AG38" s="17">
        <v>31</v>
      </c>
      <c r="AH38" s="18" t="s">
        <v>184</v>
      </c>
      <c r="AI38" s="21" t="s">
        <v>185</v>
      </c>
      <c r="AJ38" s="24">
        <v>45314</v>
      </c>
      <c r="AK38" s="24">
        <v>45314</v>
      </c>
      <c r="AL38" s="22"/>
    </row>
    <row r="39" spans="1:38" s="29" customFormat="1" ht="126" customHeight="1">
      <c r="A39" s="15">
        <v>2023</v>
      </c>
      <c r="B39" s="16">
        <v>45261</v>
      </c>
      <c r="C39" s="16">
        <v>45291</v>
      </c>
      <c r="D39" s="10" t="s">
        <v>94</v>
      </c>
      <c r="E39" s="10" t="s">
        <v>105</v>
      </c>
      <c r="F39" s="10" t="s">
        <v>126</v>
      </c>
      <c r="G39" s="10" t="s">
        <v>133</v>
      </c>
      <c r="H39" s="10" t="s">
        <v>133</v>
      </c>
      <c r="I39" s="10" t="s">
        <v>139</v>
      </c>
      <c r="J39" s="10" t="s">
        <v>149</v>
      </c>
      <c r="K39" s="10" t="s">
        <v>150</v>
      </c>
      <c r="L39" s="10" t="s">
        <v>151</v>
      </c>
      <c r="M39" s="29" t="s">
        <v>110</v>
      </c>
      <c r="N39" s="15" t="s">
        <v>112</v>
      </c>
      <c r="O39" s="19" t="s">
        <v>271</v>
      </c>
      <c r="P39" s="15" t="s">
        <v>114</v>
      </c>
      <c r="Q39" s="15">
        <v>0</v>
      </c>
      <c r="R39" s="15">
        <v>0</v>
      </c>
      <c r="S39" s="10" t="s">
        <v>171</v>
      </c>
      <c r="T39" s="10" t="s">
        <v>171</v>
      </c>
      <c r="U39" s="10" t="s">
        <v>171</v>
      </c>
      <c r="V39" s="10" t="s">
        <v>172</v>
      </c>
      <c r="W39" s="10" t="s">
        <v>171</v>
      </c>
      <c r="X39" s="10" t="s">
        <v>172</v>
      </c>
      <c r="Y39" s="19" t="s">
        <v>271</v>
      </c>
      <c r="Z39" s="34">
        <v>45011</v>
      </c>
      <c r="AA39" s="34">
        <v>45012</v>
      </c>
      <c r="AB39" s="17">
        <v>32</v>
      </c>
      <c r="AC39" s="35">
        <v>9358.31</v>
      </c>
      <c r="AD39" s="35">
        <v>3933.39</v>
      </c>
      <c r="AE39" s="34">
        <v>45015</v>
      </c>
      <c r="AF39" s="27" t="s">
        <v>274</v>
      </c>
      <c r="AG39" s="17">
        <v>32</v>
      </c>
      <c r="AH39" s="18" t="s">
        <v>184</v>
      </c>
      <c r="AI39" s="21" t="s">
        <v>185</v>
      </c>
      <c r="AJ39" s="24">
        <v>45314</v>
      </c>
      <c r="AK39" s="24">
        <v>45314</v>
      </c>
      <c r="AL39" s="22"/>
    </row>
    <row r="40" spans="1:38" s="29" customFormat="1" ht="126" customHeight="1">
      <c r="A40" s="15">
        <v>2023</v>
      </c>
      <c r="B40" s="16">
        <v>45261</v>
      </c>
      <c r="C40" s="16">
        <v>45291</v>
      </c>
      <c r="D40" s="10" t="s">
        <v>94</v>
      </c>
      <c r="E40" s="10" t="s">
        <v>105</v>
      </c>
      <c r="F40" s="10" t="s">
        <v>126</v>
      </c>
      <c r="G40" s="10" t="s">
        <v>132</v>
      </c>
      <c r="H40" s="10" t="s">
        <v>132</v>
      </c>
      <c r="I40" s="10" t="s">
        <v>139</v>
      </c>
      <c r="J40" s="10" t="s">
        <v>146</v>
      </c>
      <c r="K40" s="10" t="s">
        <v>147</v>
      </c>
      <c r="L40" s="10" t="s">
        <v>148</v>
      </c>
      <c r="M40" s="29" t="s">
        <v>111</v>
      </c>
      <c r="N40" s="15" t="s">
        <v>112</v>
      </c>
      <c r="O40" s="19" t="s">
        <v>271</v>
      </c>
      <c r="P40" s="15" t="s">
        <v>114</v>
      </c>
      <c r="Q40" s="15">
        <v>0</v>
      </c>
      <c r="R40" s="15">
        <v>0</v>
      </c>
      <c r="S40" s="10" t="s">
        <v>171</v>
      </c>
      <c r="T40" s="10" t="s">
        <v>171</v>
      </c>
      <c r="U40" s="10" t="s">
        <v>171</v>
      </c>
      <c r="V40" s="10" t="s">
        <v>172</v>
      </c>
      <c r="W40" s="10" t="s">
        <v>171</v>
      </c>
      <c r="X40" s="10" t="s">
        <v>172</v>
      </c>
      <c r="Y40" s="19" t="s">
        <v>271</v>
      </c>
      <c r="Z40" s="34">
        <v>45011</v>
      </c>
      <c r="AA40" s="34">
        <v>45012</v>
      </c>
      <c r="AB40" s="17">
        <v>33</v>
      </c>
      <c r="AC40" s="35">
        <v>7428.5</v>
      </c>
      <c r="AD40" s="35">
        <v>189.2</v>
      </c>
      <c r="AE40" s="34">
        <v>45015</v>
      </c>
      <c r="AF40" s="27" t="s">
        <v>275</v>
      </c>
      <c r="AG40" s="17">
        <v>33</v>
      </c>
      <c r="AH40" s="18" t="s">
        <v>184</v>
      </c>
      <c r="AI40" s="21" t="s">
        <v>185</v>
      </c>
      <c r="AJ40" s="24">
        <v>45314</v>
      </c>
      <c r="AK40" s="24">
        <v>45314</v>
      </c>
      <c r="AL40" s="22"/>
    </row>
    <row r="41" spans="1:38" s="29" customFormat="1" ht="126" customHeight="1">
      <c r="A41" s="15">
        <v>2023</v>
      </c>
      <c r="B41" s="16">
        <v>45261</v>
      </c>
      <c r="C41" s="16">
        <v>45291</v>
      </c>
      <c r="D41" s="10" t="s">
        <v>94</v>
      </c>
      <c r="E41" s="10" t="s">
        <v>105</v>
      </c>
      <c r="F41" s="10" t="s">
        <v>126</v>
      </c>
      <c r="G41" s="10" t="s">
        <v>132</v>
      </c>
      <c r="H41" s="10" t="s">
        <v>132</v>
      </c>
      <c r="I41" s="10" t="s">
        <v>139</v>
      </c>
      <c r="J41" s="10" t="s">
        <v>146</v>
      </c>
      <c r="K41" s="10" t="s">
        <v>147</v>
      </c>
      <c r="L41" s="10" t="s">
        <v>148</v>
      </c>
      <c r="M41" s="29" t="s">
        <v>111</v>
      </c>
      <c r="N41" s="15" t="s">
        <v>112</v>
      </c>
      <c r="O41" s="19" t="s">
        <v>272</v>
      </c>
      <c r="P41" s="15" t="s">
        <v>114</v>
      </c>
      <c r="Q41" s="15">
        <v>0</v>
      </c>
      <c r="R41" s="15">
        <v>0</v>
      </c>
      <c r="S41" s="10" t="s">
        <v>171</v>
      </c>
      <c r="T41" s="10" t="s">
        <v>171</v>
      </c>
      <c r="U41" s="10" t="s">
        <v>171</v>
      </c>
      <c r="V41" s="10" t="s">
        <v>172</v>
      </c>
      <c r="W41" s="10" t="s">
        <v>171</v>
      </c>
      <c r="X41" s="10" t="s">
        <v>172</v>
      </c>
      <c r="Y41" s="19" t="s">
        <v>272</v>
      </c>
      <c r="Z41" s="34">
        <v>44998</v>
      </c>
      <c r="AA41" s="34">
        <v>45000</v>
      </c>
      <c r="AB41" s="17">
        <v>34</v>
      </c>
      <c r="AC41" s="33">
        <v>1967.5</v>
      </c>
      <c r="AD41" s="33">
        <f>4660.24-AC41</f>
        <v>2692.74</v>
      </c>
      <c r="AE41" s="34">
        <v>45009</v>
      </c>
      <c r="AF41" s="27" t="s">
        <v>282</v>
      </c>
      <c r="AG41" s="17">
        <v>34</v>
      </c>
      <c r="AH41" s="18" t="s">
        <v>184</v>
      </c>
      <c r="AI41" s="21" t="s">
        <v>185</v>
      </c>
      <c r="AJ41" s="24">
        <v>45314</v>
      </c>
      <c r="AK41" s="24">
        <v>45314</v>
      </c>
      <c r="AL41" s="22"/>
    </row>
    <row r="42" spans="1:38" s="28" customFormat="1" ht="126" customHeight="1">
      <c r="A42" s="15">
        <v>2023</v>
      </c>
      <c r="B42" s="16">
        <v>45261</v>
      </c>
      <c r="C42" s="16">
        <v>45291</v>
      </c>
      <c r="D42" s="10" t="s">
        <v>94</v>
      </c>
      <c r="E42" s="10" t="s">
        <v>105</v>
      </c>
      <c r="F42" s="10" t="s">
        <v>227</v>
      </c>
      <c r="G42" s="10" t="s">
        <v>230</v>
      </c>
      <c r="H42" s="10" t="s">
        <v>230</v>
      </c>
      <c r="I42" s="10" t="s">
        <v>226</v>
      </c>
      <c r="J42" s="10" t="s">
        <v>220</v>
      </c>
      <c r="K42" s="10" t="s">
        <v>224</v>
      </c>
      <c r="L42" s="10" t="s">
        <v>225</v>
      </c>
      <c r="M42" s="28" t="s">
        <v>111</v>
      </c>
      <c r="N42" s="15" t="s">
        <v>112</v>
      </c>
      <c r="O42" s="19" t="s">
        <v>271</v>
      </c>
      <c r="P42" s="15" t="s">
        <v>114</v>
      </c>
      <c r="Q42" s="15">
        <v>0</v>
      </c>
      <c r="R42" s="15">
        <v>0</v>
      </c>
      <c r="S42" s="10" t="s">
        <v>171</v>
      </c>
      <c r="T42" s="10" t="s">
        <v>171</v>
      </c>
      <c r="U42" s="10" t="s">
        <v>171</v>
      </c>
      <c r="V42" s="10" t="s">
        <v>172</v>
      </c>
      <c r="W42" s="10" t="s">
        <v>171</v>
      </c>
      <c r="X42" s="10" t="s">
        <v>172</v>
      </c>
      <c r="Y42" s="19" t="s">
        <v>271</v>
      </c>
      <c r="Z42" s="31">
        <v>45011</v>
      </c>
      <c r="AA42" s="30">
        <v>45012</v>
      </c>
      <c r="AB42" s="17">
        <v>35</v>
      </c>
      <c r="AC42" s="20">
        <v>7959</v>
      </c>
      <c r="AD42" s="20">
        <v>341.3</v>
      </c>
      <c r="AE42" s="16">
        <v>45028</v>
      </c>
      <c r="AF42" s="18" t="s">
        <v>285</v>
      </c>
      <c r="AG42" s="17">
        <v>35</v>
      </c>
      <c r="AH42" s="18" t="s">
        <v>184</v>
      </c>
      <c r="AI42" s="21" t="s">
        <v>185</v>
      </c>
      <c r="AJ42" s="24">
        <v>45314</v>
      </c>
      <c r="AK42" s="24">
        <v>45314</v>
      </c>
      <c r="AL42" s="22"/>
    </row>
    <row r="43" spans="1:38" ht="78" customHeight="1">
      <c r="A43" s="15">
        <v>2023</v>
      </c>
      <c r="B43" s="16">
        <v>45261</v>
      </c>
      <c r="C43" s="16">
        <v>45291</v>
      </c>
      <c r="D43" s="10" t="s">
        <v>94</v>
      </c>
      <c r="E43" s="10" t="s">
        <v>105</v>
      </c>
      <c r="F43" s="10" t="s">
        <v>130</v>
      </c>
      <c r="G43" s="10" t="s">
        <v>214</v>
      </c>
      <c r="H43" s="10" t="s">
        <v>214</v>
      </c>
      <c r="I43" s="10" t="s">
        <v>214</v>
      </c>
      <c r="J43" s="10" t="s">
        <v>214</v>
      </c>
      <c r="K43" s="10" t="s">
        <v>214</v>
      </c>
      <c r="L43" s="10" t="s">
        <v>214</v>
      </c>
      <c r="M43" s="23" t="s">
        <v>110</v>
      </c>
      <c r="N43" s="15" t="s">
        <v>113</v>
      </c>
      <c r="O43" s="10" t="s">
        <v>214</v>
      </c>
      <c r="P43" s="15" t="s">
        <v>114</v>
      </c>
      <c r="Q43" s="15">
        <v>0</v>
      </c>
      <c r="R43" s="15">
        <v>0</v>
      </c>
      <c r="S43" s="10" t="s">
        <v>214</v>
      </c>
      <c r="T43" s="10" t="s">
        <v>214</v>
      </c>
      <c r="U43" s="10" t="s">
        <v>214</v>
      </c>
      <c r="V43" s="10" t="s">
        <v>214</v>
      </c>
      <c r="W43" s="10" t="s">
        <v>214</v>
      </c>
      <c r="X43" s="10" t="s">
        <v>214</v>
      </c>
      <c r="Y43" s="10" t="s">
        <v>214</v>
      </c>
      <c r="Z43" s="24">
        <v>45261</v>
      </c>
      <c r="AA43" s="24">
        <v>45291</v>
      </c>
      <c r="AB43" s="15">
        <v>36</v>
      </c>
      <c r="AC43" s="20">
        <v>0</v>
      </c>
      <c r="AD43" s="20">
        <v>0</v>
      </c>
      <c r="AE43" s="16">
        <v>45291</v>
      </c>
      <c r="AF43" s="18" t="s">
        <v>188</v>
      </c>
      <c r="AG43" s="17">
        <v>36</v>
      </c>
      <c r="AH43" s="18" t="s">
        <v>184</v>
      </c>
      <c r="AI43" s="21" t="s">
        <v>185</v>
      </c>
      <c r="AJ43" s="24">
        <v>45314</v>
      </c>
      <c r="AK43" s="24">
        <v>45314</v>
      </c>
      <c r="AL43" s="22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N44:N219">
      <formula1>Hidden_413</formula1>
    </dataValidation>
    <dataValidation type="list" allowBlank="1" showErrorMessage="1" sqref="P44:P219">
      <formula1>Hidden_515</formula1>
    </dataValidation>
    <dataValidation type="list" allowBlank="1" showErrorMessage="1" sqref="D8:D219">
      <formula1>Hidden_13</formula1>
    </dataValidation>
    <dataValidation type="list" allowBlank="1" showErrorMessage="1" sqref="E8:E219">
      <formula1>Hidden_24</formula1>
    </dataValidation>
    <dataValidation type="list" allowBlank="1" showErrorMessage="1" sqref="M8:M219">
      <formula1>Hidden_312</formula1>
    </dataValidation>
    <dataValidation operator="greaterThanOrEqual" allowBlank="1" showInputMessage="1" showErrorMessage="1" sqref="F12:F13 F15:F18 F23:F34 F20:F21 F38:F42"/>
    <dataValidation type="textLength" operator="greaterThan" allowBlank="1" showInputMessage="1" showErrorMessage="1" promptTitle="Descripción de Puestos" prompt="Favor de capturar en mayúsculas y minúsculas." sqref="G12:H13 I42 G29:H31 G33:H34 I30:I31 I16:I17 G20:H21 I26 G28:I28 G23:H27 G15:H18 G32:I32 G38:H42">
      <formula1>1</formula1>
    </dataValidation>
    <dataValidation type="list" allowBlank="1" showErrorMessage="1" sqref="N8:N43">
      <formula1>Hidden_211</formula1>
    </dataValidation>
    <dataValidation type="list" allowBlank="1" showErrorMessage="1" sqref="P8:P43">
      <formula1>Hidden_313</formula1>
    </dataValidation>
  </dataValidations>
  <hyperlinks>
    <hyperlink ref="AF43" r:id="rId1"/>
    <hyperlink ref="AF20" r:id="rId2"/>
  </hyperlinks>
  <pageMargins left="0.70866141732283472" right="0.70866141732283472" top="0.74803149606299213" bottom="0.74803149606299213" header="0.31496062992125984" footer="0.31496062992125984"/>
  <pageSetup scale="4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106</v>
      </c>
    </row>
    <row r="6" spans="1:1">
      <c r="A6" t="s">
        <v>99</v>
      </c>
    </row>
    <row r="7" spans="1:1">
      <c r="A7" t="s">
        <v>107</v>
      </c>
    </row>
    <row r="8" spans="1:1">
      <c r="A8" t="s">
        <v>108</v>
      </c>
    </row>
    <row r="9" spans="1:1">
      <c r="A9" t="s">
        <v>102</v>
      </c>
    </row>
    <row r="10" spans="1:1">
      <c r="A10" t="s">
        <v>109</v>
      </c>
    </row>
    <row r="11" spans="1:1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10"/>
  <sheetViews>
    <sheetView tabSelected="1" topLeftCell="A72" zoomScale="69" zoomScaleNormal="69" workbookViewId="0">
      <selection activeCell="L85" sqref="L85"/>
    </sheetView>
  </sheetViews>
  <sheetFormatPr baseColWidth="10" defaultColWidth="9.140625" defaultRowHeight="15"/>
  <cols>
    <col min="1" max="1" width="15.42578125" customWidth="1"/>
    <col min="2" max="2" width="21" customWidth="1"/>
    <col min="3" max="3" width="51.85546875" customWidth="1"/>
    <col min="4" max="4" width="6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116</v>
      </c>
      <c r="C2" t="s">
        <v>117</v>
      </c>
      <c r="D2" t="s">
        <v>118</v>
      </c>
    </row>
    <row r="3" spans="1:4" ht="60">
      <c r="A3" s="1" t="s">
        <v>119</v>
      </c>
      <c r="B3" s="1" t="s">
        <v>120</v>
      </c>
      <c r="C3" s="1" t="s">
        <v>121</v>
      </c>
      <c r="D3" s="1" t="s">
        <v>122</v>
      </c>
    </row>
    <row r="4" spans="1:4">
      <c r="A4" s="4">
        <v>1</v>
      </c>
      <c r="B4" s="5">
        <v>3711</v>
      </c>
      <c r="C4" s="5" t="s">
        <v>192</v>
      </c>
      <c r="D4" s="6">
        <v>0</v>
      </c>
    </row>
    <row r="5" spans="1:4">
      <c r="A5" s="4">
        <v>1</v>
      </c>
      <c r="B5" s="5">
        <v>3751</v>
      </c>
      <c r="C5" s="5" t="s">
        <v>193</v>
      </c>
      <c r="D5" s="6">
        <v>0</v>
      </c>
    </row>
    <row r="6" spans="1:4">
      <c r="A6" s="4">
        <v>1</v>
      </c>
      <c r="B6" s="5">
        <v>3721</v>
      </c>
      <c r="C6" s="5" t="s">
        <v>194</v>
      </c>
      <c r="D6" s="6">
        <v>0</v>
      </c>
    </row>
    <row r="7" spans="1:4">
      <c r="A7" s="4">
        <v>2</v>
      </c>
      <c r="B7" s="5">
        <v>3711</v>
      </c>
      <c r="C7" s="5" t="s">
        <v>192</v>
      </c>
      <c r="D7" s="6">
        <v>0</v>
      </c>
    </row>
    <row r="8" spans="1:4">
      <c r="A8" s="4">
        <v>2</v>
      </c>
      <c r="B8" s="5">
        <v>3751</v>
      </c>
      <c r="C8" s="5" t="s">
        <v>193</v>
      </c>
      <c r="D8" s="6">
        <v>0</v>
      </c>
    </row>
    <row r="9" spans="1:4">
      <c r="A9" s="4">
        <v>2</v>
      </c>
      <c r="B9" s="5">
        <v>3721</v>
      </c>
      <c r="C9" s="5" t="s">
        <v>194</v>
      </c>
      <c r="D9" s="6">
        <v>0</v>
      </c>
    </row>
    <row r="10" spans="1:4">
      <c r="A10" s="4">
        <v>3</v>
      </c>
      <c r="B10" s="5">
        <v>3711</v>
      </c>
      <c r="C10" s="5" t="s">
        <v>192</v>
      </c>
      <c r="D10" s="6">
        <v>0</v>
      </c>
    </row>
    <row r="11" spans="1:4">
      <c r="A11" s="4">
        <v>3</v>
      </c>
      <c r="B11" s="5">
        <v>3751</v>
      </c>
      <c r="C11" s="5" t="s">
        <v>193</v>
      </c>
      <c r="D11" s="6">
        <v>0</v>
      </c>
    </row>
    <row r="12" spans="1:4">
      <c r="A12" s="4">
        <v>3</v>
      </c>
      <c r="B12" s="5">
        <v>3721</v>
      </c>
      <c r="C12" s="5" t="s">
        <v>194</v>
      </c>
      <c r="D12" s="6">
        <v>0</v>
      </c>
    </row>
    <row r="13" spans="1:4">
      <c r="A13" s="4">
        <v>4</v>
      </c>
      <c r="B13" s="5">
        <v>3711</v>
      </c>
      <c r="C13" s="5" t="s">
        <v>192</v>
      </c>
      <c r="D13" s="6">
        <v>0</v>
      </c>
    </row>
    <row r="14" spans="1:4">
      <c r="A14" s="4">
        <v>4</v>
      </c>
      <c r="B14" s="5">
        <v>3751</v>
      </c>
      <c r="C14" s="5" t="s">
        <v>193</v>
      </c>
      <c r="D14" s="6">
        <v>0</v>
      </c>
    </row>
    <row r="15" spans="1:4">
      <c r="A15" s="4">
        <v>4</v>
      </c>
      <c r="B15" s="5">
        <v>3721</v>
      </c>
      <c r="C15" s="5" t="s">
        <v>194</v>
      </c>
      <c r="D15" s="6">
        <v>0</v>
      </c>
    </row>
    <row r="16" spans="1:4">
      <c r="A16" s="4">
        <v>5</v>
      </c>
      <c r="B16" s="5">
        <v>3711</v>
      </c>
      <c r="C16" s="5" t="s">
        <v>192</v>
      </c>
      <c r="D16" s="6">
        <v>6815</v>
      </c>
    </row>
    <row r="17" spans="1:4">
      <c r="A17" s="4">
        <v>5</v>
      </c>
      <c r="B17" s="5">
        <v>3751</v>
      </c>
      <c r="C17" s="5" t="s">
        <v>193</v>
      </c>
      <c r="D17" s="6">
        <v>1905.5</v>
      </c>
    </row>
    <row r="18" spans="1:4">
      <c r="A18" s="4">
        <v>5</v>
      </c>
      <c r="B18" s="5">
        <v>3721</v>
      </c>
      <c r="C18" s="5" t="s">
        <v>194</v>
      </c>
      <c r="D18" s="6">
        <v>474</v>
      </c>
    </row>
    <row r="19" spans="1:4">
      <c r="A19" s="4">
        <v>6</v>
      </c>
      <c r="B19" s="5">
        <v>3711</v>
      </c>
      <c r="C19" s="5" t="s">
        <v>192</v>
      </c>
      <c r="D19" s="6">
        <v>6815</v>
      </c>
    </row>
    <row r="20" spans="1:4">
      <c r="A20" s="4">
        <v>6</v>
      </c>
      <c r="B20" s="5">
        <v>3751</v>
      </c>
      <c r="C20" s="5" t="s">
        <v>193</v>
      </c>
      <c r="D20" s="6">
        <v>6871.04</v>
      </c>
    </row>
    <row r="21" spans="1:4">
      <c r="A21" s="4">
        <v>6</v>
      </c>
      <c r="B21" s="5">
        <v>3721</v>
      </c>
      <c r="C21" s="5" t="s">
        <v>194</v>
      </c>
      <c r="D21" s="6">
        <v>0</v>
      </c>
    </row>
    <row r="22" spans="1:4">
      <c r="A22" s="4">
        <v>7</v>
      </c>
      <c r="B22" s="5">
        <v>3711</v>
      </c>
      <c r="C22" s="5" t="s">
        <v>192</v>
      </c>
      <c r="D22" s="6">
        <v>0</v>
      </c>
    </row>
    <row r="23" spans="1:4">
      <c r="A23" s="4">
        <v>7</v>
      </c>
      <c r="B23" s="5">
        <v>3751</v>
      </c>
      <c r="C23" s="5" t="s">
        <v>193</v>
      </c>
      <c r="D23" s="6">
        <v>0</v>
      </c>
    </row>
    <row r="24" spans="1:4">
      <c r="A24" s="4">
        <v>7</v>
      </c>
      <c r="B24" s="5">
        <v>3721</v>
      </c>
      <c r="C24" s="5" t="s">
        <v>194</v>
      </c>
      <c r="D24" s="6">
        <v>0</v>
      </c>
    </row>
    <row r="25" spans="1:4">
      <c r="A25" s="4">
        <v>8</v>
      </c>
      <c r="B25" s="5">
        <v>3711</v>
      </c>
      <c r="C25" s="5" t="s">
        <v>192</v>
      </c>
      <c r="D25" s="35">
        <v>6348.04</v>
      </c>
    </row>
    <row r="26" spans="1:4">
      <c r="A26" s="4">
        <v>8</v>
      </c>
      <c r="B26" s="5">
        <v>3751</v>
      </c>
      <c r="C26" s="5" t="s">
        <v>193</v>
      </c>
      <c r="D26" s="20">
        <v>10356.27</v>
      </c>
    </row>
    <row r="27" spans="1:4">
      <c r="A27" s="4">
        <v>8</v>
      </c>
      <c r="B27" s="5">
        <v>3721</v>
      </c>
      <c r="C27" s="5" t="s">
        <v>194</v>
      </c>
      <c r="D27" s="6">
        <v>0</v>
      </c>
    </row>
    <row r="28" spans="1:4">
      <c r="A28" s="4">
        <v>9</v>
      </c>
      <c r="B28" s="5">
        <v>3711</v>
      </c>
      <c r="C28" s="5" t="s">
        <v>192</v>
      </c>
      <c r="D28" s="6">
        <v>0</v>
      </c>
    </row>
    <row r="29" spans="1:4">
      <c r="A29" s="4">
        <v>9</v>
      </c>
      <c r="B29" s="5">
        <v>3751</v>
      </c>
      <c r="C29" s="5" t="s">
        <v>193</v>
      </c>
      <c r="D29" s="6">
        <v>189.44</v>
      </c>
    </row>
    <row r="30" spans="1:4">
      <c r="A30" s="4">
        <v>9</v>
      </c>
      <c r="B30" s="5">
        <v>3721</v>
      </c>
      <c r="C30" s="5" t="s">
        <v>194</v>
      </c>
      <c r="D30" s="6">
        <v>886</v>
      </c>
    </row>
    <row r="31" spans="1:4">
      <c r="A31" s="4">
        <v>10</v>
      </c>
      <c r="B31" s="5">
        <v>3711</v>
      </c>
      <c r="C31" s="5" t="s">
        <v>192</v>
      </c>
      <c r="D31" s="6">
        <v>0</v>
      </c>
    </row>
    <row r="32" spans="1:4">
      <c r="A32" s="4">
        <v>10</v>
      </c>
      <c r="B32" s="5">
        <v>3751</v>
      </c>
      <c r="C32" s="5" t="s">
        <v>193</v>
      </c>
      <c r="D32" s="6">
        <v>889.44</v>
      </c>
    </row>
    <row r="33" spans="1:4">
      <c r="A33" s="4">
        <v>10</v>
      </c>
      <c r="B33" s="5">
        <v>3721</v>
      </c>
      <c r="C33" s="5" t="s">
        <v>194</v>
      </c>
      <c r="D33" s="6">
        <v>186</v>
      </c>
    </row>
    <row r="34" spans="1:4">
      <c r="A34" s="4">
        <v>11</v>
      </c>
      <c r="B34" s="5">
        <v>3711</v>
      </c>
      <c r="C34" s="5" t="s">
        <v>192</v>
      </c>
      <c r="D34" s="6">
        <v>0</v>
      </c>
    </row>
    <row r="35" spans="1:4">
      <c r="A35" s="4">
        <v>11</v>
      </c>
      <c r="B35" s="5">
        <v>3751</v>
      </c>
      <c r="C35" s="5" t="s">
        <v>193</v>
      </c>
      <c r="D35" s="6">
        <v>0</v>
      </c>
    </row>
    <row r="36" spans="1:4">
      <c r="A36" s="4">
        <v>11</v>
      </c>
      <c r="B36" s="5">
        <v>3721</v>
      </c>
      <c r="C36" s="5" t="s">
        <v>194</v>
      </c>
      <c r="D36" s="6">
        <v>0</v>
      </c>
    </row>
    <row r="37" spans="1:4">
      <c r="A37" s="4">
        <v>12</v>
      </c>
      <c r="B37" s="5">
        <v>3711</v>
      </c>
      <c r="C37" s="5" t="s">
        <v>192</v>
      </c>
      <c r="D37" s="6">
        <v>0</v>
      </c>
    </row>
    <row r="38" spans="1:4">
      <c r="A38" s="4">
        <v>12</v>
      </c>
      <c r="B38" s="5">
        <v>3751</v>
      </c>
      <c r="C38" s="5" t="s">
        <v>193</v>
      </c>
      <c r="D38" s="6">
        <v>0</v>
      </c>
    </row>
    <row r="39" spans="1:4">
      <c r="A39" s="4">
        <v>12</v>
      </c>
      <c r="B39" s="5">
        <v>3721</v>
      </c>
      <c r="C39" s="5" t="s">
        <v>194</v>
      </c>
      <c r="D39" s="6">
        <v>0</v>
      </c>
    </row>
    <row r="40" spans="1:4">
      <c r="A40" s="4">
        <v>13</v>
      </c>
      <c r="B40" s="5">
        <v>3711</v>
      </c>
      <c r="C40" s="5" t="s">
        <v>192</v>
      </c>
      <c r="D40" s="6">
        <v>0</v>
      </c>
    </row>
    <row r="41" spans="1:4">
      <c r="A41" s="4">
        <v>13</v>
      </c>
      <c r="B41" s="5">
        <v>3751</v>
      </c>
      <c r="C41" s="5" t="s">
        <v>193</v>
      </c>
      <c r="D41" s="6">
        <v>0</v>
      </c>
    </row>
    <row r="42" spans="1:4">
      <c r="A42" s="4">
        <v>13</v>
      </c>
      <c r="B42" s="5">
        <v>3721</v>
      </c>
      <c r="C42" s="5" t="s">
        <v>194</v>
      </c>
      <c r="D42" s="6">
        <v>0</v>
      </c>
    </row>
    <row r="43" spans="1:4">
      <c r="A43" s="4">
        <v>14</v>
      </c>
      <c r="B43" s="5">
        <v>3711</v>
      </c>
      <c r="C43" s="5" t="s">
        <v>192</v>
      </c>
      <c r="D43" s="6">
        <v>6585</v>
      </c>
    </row>
    <row r="44" spans="1:4">
      <c r="A44" s="4">
        <v>14</v>
      </c>
      <c r="B44" s="5">
        <v>3751</v>
      </c>
      <c r="C44" s="5" t="s">
        <v>193</v>
      </c>
      <c r="D44" s="6">
        <v>7086.65</v>
      </c>
    </row>
    <row r="45" spans="1:4">
      <c r="A45" s="4">
        <v>14</v>
      </c>
      <c r="B45" s="5">
        <v>3721</v>
      </c>
      <c r="C45" s="5" t="s">
        <v>194</v>
      </c>
      <c r="D45" s="6">
        <v>0</v>
      </c>
    </row>
    <row r="46" spans="1:4">
      <c r="A46" s="4">
        <v>15</v>
      </c>
      <c r="B46" s="5">
        <v>3711</v>
      </c>
      <c r="C46" s="5" t="s">
        <v>192</v>
      </c>
      <c r="D46" s="6">
        <v>6585</v>
      </c>
    </row>
    <row r="47" spans="1:4">
      <c r="A47" s="4">
        <v>15</v>
      </c>
      <c r="B47" s="5">
        <v>3751</v>
      </c>
      <c r="C47" s="5" t="s">
        <v>193</v>
      </c>
      <c r="D47" s="6">
        <f>12994.9-D46</f>
        <v>6409.9</v>
      </c>
    </row>
    <row r="48" spans="1:4">
      <c r="A48" s="4">
        <v>15</v>
      </c>
      <c r="B48" s="5">
        <v>3721</v>
      </c>
      <c r="C48" s="5" t="s">
        <v>194</v>
      </c>
      <c r="D48" s="6">
        <v>0</v>
      </c>
    </row>
    <row r="49" spans="1:4">
      <c r="A49" s="4">
        <v>16</v>
      </c>
      <c r="B49" s="5">
        <v>3711</v>
      </c>
      <c r="C49" s="5" t="s">
        <v>192</v>
      </c>
      <c r="D49" s="6">
        <v>6585</v>
      </c>
    </row>
    <row r="50" spans="1:4">
      <c r="A50" s="4">
        <v>16</v>
      </c>
      <c r="B50" s="5">
        <v>3751</v>
      </c>
      <c r="C50" s="5" t="s">
        <v>193</v>
      </c>
      <c r="D50" s="6">
        <v>4535</v>
      </c>
    </row>
    <row r="51" spans="1:4">
      <c r="A51" s="4">
        <v>16</v>
      </c>
      <c r="B51" s="5">
        <v>3721</v>
      </c>
      <c r="C51" s="5" t="s">
        <v>194</v>
      </c>
      <c r="D51" s="6">
        <v>0</v>
      </c>
    </row>
    <row r="52" spans="1:4">
      <c r="A52" s="4">
        <v>17</v>
      </c>
      <c r="B52" s="5">
        <v>3711</v>
      </c>
      <c r="C52" s="5" t="s">
        <v>192</v>
      </c>
      <c r="D52" s="6">
        <v>0</v>
      </c>
    </row>
    <row r="53" spans="1:4">
      <c r="A53" s="4">
        <v>17</v>
      </c>
      <c r="B53" s="5">
        <v>3751</v>
      </c>
      <c r="C53" s="5" t="s">
        <v>193</v>
      </c>
      <c r="D53" s="6">
        <v>1896.18</v>
      </c>
    </row>
    <row r="54" spans="1:4">
      <c r="A54" s="4">
        <v>17</v>
      </c>
      <c r="B54" s="5">
        <v>3721</v>
      </c>
      <c r="C54" s="5" t="s">
        <v>194</v>
      </c>
      <c r="D54" s="6">
        <v>0</v>
      </c>
    </row>
    <row r="55" spans="1:4">
      <c r="A55" s="4">
        <v>18</v>
      </c>
      <c r="B55" s="5">
        <v>3711</v>
      </c>
      <c r="C55" s="5" t="s">
        <v>192</v>
      </c>
      <c r="D55" s="6">
        <v>0</v>
      </c>
    </row>
    <row r="56" spans="1:4">
      <c r="A56" s="4">
        <v>18</v>
      </c>
      <c r="B56" s="5">
        <v>3751</v>
      </c>
      <c r="C56" s="5" t="s">
        <v>193</v>
      </c>
      <c r="D56" s="6">
        <v>1230.18</v>
      </c>
    </row>
    <row r="57" spans="1:4">
      <c r="A57" s="4">
        <v>18</v>
      </c>
      <c r="B57" s="5">
        <v>3721</v>
      </c>
      <c r="C57" s="5" t="s">
        <v>194</v>
      </c>
      <c r="D57" s="6">
        <v>2220.52</v>
      </c>
    </row>
    <row r="58" spans="1:4" s="3" customFormat="1">
      <c r="A58" s="4">
        <v>19</v>
      </c>
      <c r="B58" s="5">
        <v>3711</v>
      </c>
      <c r="C58" s="5" t="s">
        <v>192</v>
      </c>
      <c r="D58" s="6">
        <v>0</v>
      </c>
    </row>
    <row r="59" spans="1:4" s="3" customFormat="1">
      <c r="A59" s="4">
        <v>19</v>
      </c>
      <c r="B59" s="5">
        <v>3751</v>
      </c>
      <c r="C59" s="5" t="s">
        <v>193</v>
      </c>
      <c r="D59" s="6">
        <v>1224.18</v>
      </c>
    </row>
    <row r="60" spans="1:4" s="3" customFormat="1">
      <c r="A60" s="4">
        <v>19</v>
      </c>
      <c r="B60" s="5">
        <v>3721</v>
      </c>
      <c r="C60" s="5" t="s">
        <v>194</v>
      </c>
      <c r="D60" s="6">
        <v>892</v>
      </c>
    </row>
    <row r="61" spans="1:4" s="3" customFormat="1">
      <c r="A61" s="4">
        <v>20</v>
      </c>
      <c r="B61" s="5">
        <v>3711</v>
      </c>
      <c r="C61" s="5" t="s">
        <v>192</v>
      </c>
      <c r="D61" s="6">
        <v>0</v>
      </c>
    </row>
    <row r="62" spans="1:4" s="3" customFormat="1">
      <c r="A62" s="4">
        <v>20</v>
      </c>
      <c r="B62" s="5">
        <v>3751</v>
      </c>
      <c r="C62" s="5" t="s">
        <v>193</v>
      </c>
      <c r="D62" s="6">
        <v>1703.17</v>
      </c>
    </row>
    <row r="63" spans="1:4" s="3" customFormat="1">
      <c r="A63" s="4">
        <v>20</v>
      </c>
      <c r="B63" s="5">
        <v>3721</v>
      </c>
      <c r="C63" s="5" t="s">
        <v>194</v>
      </c>
      <c r="D63" s="6">
        <v>446</v>
      </c>
    </row>
    <row r="64" spans="1:4" s="3" customFormat="1">
      <c r="A64" s="4">
        <v>21</v>
      </c>
      <c r="B64" s="5">
        <v>3711</v>
      </c>
      <c r="C64" s="5" t="s">
        <v>192</v>
      </c>
      <c r="D64" s="6">
        <v>0</v>
      </c>
    </row>
    <row r="65" spans="1:4" s="3" customFormat="1">
      <c r="A65" s="4">
        <v>21</v>
      </c>
      <c r="B65" s="5">
        <v>3751</v>
      </c>
      <c r="C65" s="5" t="s">
        <v>193</v>
      </c>
      <c r="D65" s="6">
        <v>604.84</v>
      </c>
    </row>
    <row r="66" spans="1:4" s="3" customFormat="1">
      <c r="A66" s="4">
        <v>21</v>
      </c>
      <c r="B66" s="5">
        <v>3721</v>
      </c>
      <c r="C66" s="5" t="s">
        <v>194</v>
      </c>
      <c r="D66" s="6">
        <v>2263</v>
      </c>
    </row>
    <row r="67" spans="1:4" s="11" customFormat="1">
      <c r="A67" s="4">
        <v>22</v>
      </c>
      <c r="B67" s="5">
        <v>3711</v>
      </c>
      <c r="C67" s="5" t="s">
        <v>192</v>
      </c>
      <c r="D67" s="6">
        <v>0</v>
      </c>
    </row>
    <row r="68" spans="1:4" s="11" customFormat="1">
      <c r="A68" s="4">
        <v>22</v>
      </c>
      <c r="B68" s="5">
        <v>3751</v>
      </c>
      <c r="C68" s="5" t="s">
        <v>193</v>
      </c>
      <c r="D68" s="6">
        <v>2363.5</v>
      </c>
    </row>
    <row r="69" spans="1:4" s="11" customFormat="1">
      <c r="A69" s="4">
        <v>22</v>
      </c>
      <c r="B69" s="5">
        <v>3721</v>
      </c>
      <c r="C69" s="5" t="s">
        <v>194</v>
      </c>
      <c r="D69" s="6">
        <v>520.17999999999995</v>
      </c>
    </row>
    <row r="70" spans="1:4" s="11" customFormat="1">
      <c r="A70" s="4">
        <v>23</v>
      </c>
      <c r="B70" s="5">
        <v>3711</v>
      </c>
      <c r="C70" s="5" t="s">
        <v>192</v>
      </c>
      <c r="D70" s="6">
        <v>0</v>
      </c>
    </row>
    <row r="71" spans="1:4" s="11" customFormat="1">
      <c r="A71" s="4">
        <v>23</v>
      </c>
      <c r="B71" s="5">
        <v>3751</v>
      </c>
      <c r="C71" s="5" t="s">
        <v>193</v>
      </c>
      <c r="D71" s="6">
        <v>6695.8</v>
      </c>
    </row>
    <row r="72" spans="1:4" s="11" customFormat="1">
      <c r="A72" s="4">
        <v>23</v>
      </c>
      <c r="B72" s="5">
        <v>3721</v>
      </c>
      <c r="C72" s="5" t="s">
        <v>194</v>
      </c>
      <c r="D72" s="6">
        <v>2495</v>
      </c>
    </row>
    <row r="73" spans="1:4" s="11" customFormat="1">
      <c r="A73" s="4">
        <v>24</v>
      </c>
      <c r="B73" s="5">
        <v>3711</v>
      </c>
      <c r="C73" s="5" t="s">
        <v>192</v>
      </c>
      <c r="D73" s="6">
        <v>0</v>
      </c>
    </row>
    <row r="74" spans="1:4" s="11" customFormat="1">
      <c r="A74" s="4">
        <v>24</v>
      </c>
      <c r="B74" s="5">
        <v>3751</v>
      </c>
      <c r="C74" s="5" t="s">
        <v>193</v>
      </c>
      <c r="D74" s="6">
        <v>6541.61</v>
      </c>
    </row>
    <row r="75" spans="1:4" s="11" customFormat="1">
      <c r="A75" s="4">
        <v>24</v>
      </c>
      <c r="B75" s="5">
        <v>3721</v>
      </c>
      <c r="C75" s="5" t="s">
        <v>194</v>
      </c>
      <c r="D75" s="6">
        <v>1493</v>
      </c>
    </row>
    <row r="76" spans="1:4" s="13" customFormat="1">
      <c r="A76" s="4">
        <v>25</v>
      </c>
      <c r="B76" s="5">
        <v>3711</v>
      </c>
      <c r="C76" s="5" t="s">
        <v>192</v>
      </c>
      <c r="D76" s="6">
        <v>0</v>
      </c>
    </row>
    <row r="77" spans="1:4" s="13" customFormat="1">
      <c r="A77" s="4">
        <v>25</v>
      </c>
      <c r="B77" s="5">
        <v>3751</v>
      </c>
      <c r="C77" s="5" t="s">
        <v>193</v>
      </c>
      <c r="D77" s="6">
        <v>1881.84</v>
      </c>
    </row>
    <row r="78" spans="1:4" s="13" customFormat="1">
      <c r="A78" s="4">
        <v>25</v>
      </c>
      <c r="B78" s="5">
        <v>3721</v>
      </c>
      <c r="C78" s="5" t="s">
        <v>194</v>
      </c>
      <c r="D78" s="6">
        <v>986</v>
      </c>
    </row>
    <row r="79" spans="1:4" s="13" customFormat="1">
      <c r="A79" s="4">
        <v>26</v>
      </c>
      <c r="B79" s="5">
        <v>3711</v>
      </c>
      <c r="C79" s="5" t="s">
        <v>192</v>
      </c>
      <c r="D79" s="6">
        <v>0</v>
      </c>
    </row>
    <row r="80" spans="1:4" s="13" customFormat="1">
      <c r="A80" s="4">
        <v>26</v>
      </c>
      <c r="B80" s="5">
        <v>3751</v>
      </c>
      <c r="C80" s="5" t="s">
        <v>193</v>
      </c>
      <c r="D80" s="6">
        <v>1795.68</v>
      </c>
    </row>
    <row r="81" spans="1:4" s="13" customFormat="1">
      <c r="A81" s="4">
        <v>26</v>
      </c>
      <c r="B81" s="5">
        <v>3721</v>
      </c>
      <c r="C81" s="5" t="s">
        <v>194</v>
      </c>
      <c r="D81" s="6">
        <v>269</v>
      </c>
    </row>
    <row r="82" spans="1:4" s="13" customFormat="1">
      <c r="A82" s="4">
        <v>27</v>
      </c>
      <c r="B82" s="5">
        <v>3711</v>
      </c>
      <c r="C82" s="5" t="s">
        <v>192</v>
      </c>
      <c r="D82" s="6">
        <v>0</v>
      </c>
    </row>
    <row r="83" spans="1:4" s="13" customFormat="1">
      <c r="A83" s="4">
        <v>27</v>
      </c>
      <c r="B83" s="5">
        <v>3751</v>
      </c>
      <c r="C83" s="5" t="s">
        <v>193</v>
      </c>
      <c r="D83" s="6">
        <v>1302.76</v>
      </c>
    </row>
    <row r="84" spans="1:4" s="13" customFormat="1">
      <c r="A84" s="4">
        <v>27</v>
      </c>
      <c r="B84" s="5">
        <v>3721</v>
      </c>
      <c r="C84" s="5" t="s">
        <v>194</v>
      </c>
      <c r="D84" s="6">
        <v>848.12</v>
      </c>
    </row>
    <row r="85" spans="1:4" s="13" customFormat="1">
      <c r="A85" s="4">
        <v>28</v>
      </c>
      <c r="B85" s="5">
        <v>3711</v>
      </c>
      <c r="C85" s="5" t="s">
        <v>192</v>
      </c>
      <c r="D85" s="6">
        <v>0</v>
      </c>
    </row>
    <row r="86" spans="1:4" s="13" customFormat="1">
      <c r="A86" s="4">
        <v>28</v>
      </c>
      <c r="B86" s="5">
        <v>3751</v>
      </c>
      <c r="C86" s="5" t="s">
        <v>193</v>
      </c>
      <c r="D86" s="6">
        <v>0</v>
      </c>
    </row>
    <row r="87" spans="1:4" s="13" customFormat="1">
      <c r="A87" s="4">
        <v>28</v>
      </c>
      <c r="B87" s="5">
        <v>3721</v>
      </c>
      <c r="C87" s="5" t="s">
        <v>194</v>
      </c>
      <c r="D87" s="6">
        <v>0</v>
      </c>
    </row>
    <row r="88" spans="1:4" s="13" customFormat="1">
      <c r="A88" s="4">
        <v>29</v>
      </c>
      <c r="B88" s="5">
        <v>3711</v>
      </c>
      <c r="C88" s="5" t="s">
        <v>192</v>
      </c>
      <c r="D88" s="6">
        <v>0</v>
      </c>
    </row>
    <row r="89" spans="1:4" s="13" customFormat="1">
      <c r="A89" s="4">
        <v>29</v>
      </c>
      <c r="B89" s="5">
        <v>3751</v>
      </c>
      <c r="C89" s="5" t="s">
        <v>193</v>
      </c>
      <c r="D89" s="6">
        <v>0</v>
      </c>
    </row>
    <row r="90" spans="1:4" s="13" customFormat="1">
      <c r="A90" s="4">
        <v>29</v>
      </c>
      <c r="B90" s="5">
        <v>3721</v>
      </c>
      <c r="C90" s="5" t="s">
        <v>194</v>
      </c>
      <c r="D90" s="6">
        <v>0</v>
      </c>
    </row>
    <row r="91" spans="1:4" s="13" customFormat="1">
      <c r="A91" s="4">
        <v>30</v>
      </c>
      <c r="B91" s="5">
        <v>3711</v>
      </c>
      <c r="C91" s="5" t="s">
        <v>192</v>
      </c>
      <c r="D91" s="6">
        <v>0</v>
      </c>
    </row>
    <row r="92" spans="1:4" s="13" customFormat="1">
      <c r="A92" s="4">
        <v>30</v>
      </c>
      <c r="B92" s="5">
        <v>3751</v>
      </c>
      <c r="C92" s="5" t="s">
        <v>193</v>
      </c>
      <c r="D92" s="6">
        <v>0</v>
      </c>
    </row>
    <row r="93" spans="1:4" s="13" customFormat="1">
      <c r="A93" s="4">
        <v>30</v>
      </c>
      <c r="B93" s="5">
        <v>3721</v>
      </c>
      <c r="C93" s="5" t="s">
        <v>194</v>
      </c>
      <c r="D93" s="6">
        <v>0</v>
      </c>
    </row>
    <row r="94" spans="1:4" s="13" customFormat="1">
      <c r="A94" s="4">
        <v>31</v>
      </c>
      <c r="B94" s="5">
        <v>3751</v>
      </c>
      <c r="C94" s="5" t="s">
        <v>193</v>
      </c>
      <c r="D94" s="6">
        <v>1967.5</v>
      </c>
    </row>
    <row r="95" spans="1:4" s="13" customFormat="1">
      <c r="A95" s="4">
        <v>31</v>
      </c>
      <c r="B95" s="5">
        <v>3721</v>
      </c>
      <c r="C95" s="5" t="s">
        <v>194</v>
      </c>
      <c r="D95" s="6">
        <v>200</v>
      </c>
    </row>
    <row r="96" spans="1:4" s="13" customFormat="1">
      <c r="A96" s="4">
        <v>32</v>
      </c>
      <c r="B96" s="5">
        <v>3711</v>
      </c>
      <c r="C96" s="5" t="s">
        <v>278</v>
      </c>
      <c r="D96" s="6">
        <v>5674</v>
      </c>
    </row>
    <row r="97" spans="1:4" s="13" customFormat="1">
      <c r="A97" s="4">
        <v>32</v>
      </c>
      <c r="B97" s="5">
        <v>3751</v>
      </c>
      <c r="C97" s="5" t="s">
        <v>193</v>
      </c>
      <c r="D97" s="6">
        <v>3684.31</v>
      </c>
    </row>
    <row r="98" spans="1:4" s="13" customFormat="1">
      <c r="A98" s="4">
        <v>32</v>
      </c>
      <c r="B98" s="5">
        <v>3721</v>
      </c>
      <c r="C98" s="5" t="s">
        <v>194</v>
      </c>
      <c r="D98" s="6">
        <v>0</v>
      </c>
    </row>
    <row r="99" spans="1:4" s="13" customFormat="1">
      <c r="A99" s="4">
        <v>33</v>
      </c>
      <c r="B99" s="5">
        <v>3711</v>
      </c>
      <c r="C99" s="5" t="s">
        <v>278</v>
      </c>
      <c r="D99" s="6">
        <v>5674</v>
      </c>
    </row>
    <row r="100" spans="1:4" s="13" customFormat="1">
      <c r="A100" s="4">
        <v>33</v>
      </c>
      <c r="B100" s="5">
        <v>3751</v>
      </c>
      <c r="C100" s="5" t="s">
        <v>193</v>
      </c>
      <c r="D100" s="6">
        <v>1754.5</v>
      </c>
    </row>
    <row r="101" spans="1:4" s="13" customFormat="1">
      <c r="A101" s="4">
        <v>33</v>
      </c>
      <c r="B101" s="5">
        <v>3721</v>
      </c>
      <c r="C101" s="5" t="s">
        <v>194</v>
      </c>
      <c r="D101" s="6">
        <v>0</v>
      </c>
    </row>
    <row r="102" spans="1:4" s="13" customFormat="1">
      <c r="A102" s="4">
        <v>34</v>
      </c>
      <c r="B102" s="5">
        <v>3751</v>
      </c>
      <c r="C102" s="5" t="s">
        <v>193</v>
      </c>
      <c r="D102" s="6">
        <v>1967.5</v>
      </c>
    </row>
    <row r="103" spans="1:4" s="13" customFormat="1">
      <c r="A103" s="4">
        <v>34</v>
      </c>
      <c r="B103" s="5">
        <v>3721</v>
      </c>
      <c r="C103" s="5" t="s">
        <v>194</v>
      </c>
      <c r="D103" s="6">
        <v>0</v>
      </c>
    </row>
    <row r="104" spans="1:4" s="13" customFormat="1">
      <c r="A104" s="4">
        <v>35</v>
      </c>
      <c r="B104" s="5">
        <v>3711</v>
      </c>
      <c r="C104" s="5" t="s">
        <v>192</v>
      </c>
      <c r="D104" s="35">
        <v>5674</v>
      </c>
    </row>
    <row r="105" spans="1:4" s="13" customFormat="1">
      <c r="A105" s="4">
        <v>35</v>
      </c>
      <c r="B105" s="5">
        <v>3751</v>
      </c>
      <c r="C105" s="5" t="s">
        <v>193</v>
      </c>
      <c r="D105" s="35">
        <v>2285</v>
      </c>
    </row>
    <row r="106" spans="1:4" s="13" customFormat="1">
      <c r="A106" s="4">
        <v>35</v>
      </c>
      <c r="B106" s="5">
        <v>3721</v>
      </c>
      <c r="C106" s="5" t="s">
        <v>194</v>
      </c>
      <c r="D106" s="35">
        <v>0</v>
      </c>
    </row>
    <row r="107" spans="1:4" s="13" customFormat="1">
      <c r="A107" s="4">
        <v>36</v>
      </c>
      <c r="B107" s="5">
        <v>3711</v>
      </c>
      <c r="C107" s="5" t="s">
        <v>192</v>
      </c>
      <c r="D107" s="6">
        <v>0</v>
      </c>
    </row>
    <row r="108" spans="1:4" s="13" customFormat="1">
      <c r="A108" s="4">
        <v>36</v>
      </c>
      <c r="B108" s="5">
        <v>3751</v>
      </c>
      <c r="C108" s="5" t="s">
        <v>193</v>
      </c>
      <c r="D108" s="6">
        <v>0</v>
      </c>
    </row>
    <row r="109" spans="1:4" s="13" customFormat="1">
      <c r="A109" s="4">
        <v>36</v>
      </c>
      <c r="B109" s="5">
        <v>3721</v>
      </c>
      <c r="C109" s="5" t="s">
        <v>194</v>
      </c>
      <c r="D109" s="6">
        <v>0</v>
      </c>
    </row>
    <row r="110" spans="1:4" s="13" customFormat="1">
      <c r="A110" s="4">
        <v>37</v>
      </c>
      <c r="B110" s="5">
        <v>3851</v>
      </c>
      <c r="C110" s="7" t="s">
        <v>195</v>
      </c>
      <c r="D110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39"/>
  <sheetViews>
    <sheetView topLeftCell="A3" workbookViewId="0">
      <selection activeCell="B39" sqref="B39"/>
    </sheetView>
  </sheetViews>
  <sheetFormatPr baseColWidth="10" defaultColWidth="9.140625" defaultRowHeight="15"/>
  <cols>
    <col min="1" max="1" width="3.42578125" bestFit="1" customWidth="1"/>
    <col min="2" max="2" width="129.5703125" customWidth="1"/>
  </cols>
  <sheetData>
    <row r="1" spans="1:2" hidden="1">
      <c r="B1" t="s">
        <v>14</v>
      </c>
    </row>
    <row r="2" spans="1:2" hidden="1">
      <c r="B2" t="s">
        <v>123</v>
      </c>
    </row>
    <row r="3" spans="1:2">
      <c r="A3" s="1" t="s">
        <v>119</v>
      </c>
      <c r="B3" s="1" t="s">
        <v>124</v>
      </c>
    </row>
    <row r="4" spans="1:2" ht="29.25" customHeight="1">
      <c r="A4" s="4">
        <v>1</v>
      </c>
      <c r="B4" s="18" t="s">
        <v>238</v>
      </c>
    </row>
    <row r="5" spans="1:2" ht="29.25" customHeight="1">
      <c r="A5" s="4">
        <v>2</v>
      </c>
      <c r="B5" s="18" t="s">
        <v>238</v>
      </c>
    </row>
    <row r="6" spans="1:2" ht="29.25" customHeight="1">
      <c r="A6" s="4">
        <v>3</v>
      </c>
      <c r="B6" s="18" t="s">
        <v>238</v>
      </c>
    </row>
    <row r="7" spans="1:2" ht="29.25" customHeight="1">
      <c r="A7" s="4">
        <v>4</v>
      </c>
      <c r="B7" s="18" t="s">
        <v>238</v>
      </c>
    </row>
    <row r="8" spans="1:2" ht="29.25" customHeight="1">
      <c r="A8" s="4">
        <v>5</v>
      </c>
      <c r="B8" s="12" t="s">
        <v>255</v>
      </c>
    </row>
    <row r="9" spans="1:2" ht="29.25" customHeight="1">
      <c r="A9" s="4">
        <v>6</v>
      </c>
      <c r="B9" s="9" t="s">
        <v>257</v>
      </c>
    </row>
    <row r="10" spans="1:2" ht="29.25" customHeight="1">
      <c r="A10" s="4">
        <v>7</v>
      </c>
      <c r="B10" s="18" t="s">
        <v>238</v>
      </c>
    </row>
    <row r="11" spans="1:2" ht="29.25" customHeight="1">
      <c r="A11" s="4">
        <v>8</v>
      </c>
      <c r="B11" s="9" t="s">
        <v>257</v>
      </c>
    </row>
    <row r="12" spans="1:2" ht="29.25" customHeight="1">
      <c r="A12" s="4">
        <v>9</v>
      </c>
      <c r="B12" s="9" t="s">
        <v>248</v>
      </c>
    </row>
    <row r="13" spans="1:2" ht="29.25" customHeight="1">
      <c r="A13" s="4">
        <v>10</v>
      </c>
      <c r="B13" s="9" t="s">
        <v>233</v>
      </c>
    </row>
    <row r="14" spans="1:2" ht="29.25" customHeight="1">
      <c r="A14" s="4">
        <v>11</v>
      </c>
      <c r="B14" s="9" t="s">
        <v>196</v>
      </c>
    </row>
    <row r="15" spans="1:2" ht="29.25" customHeight="1">
      <c r="A15" s="4">
        <v>12</v>
      </c>
      <c r="B15" s="18" t="s">
        <v>238</v>
      </c>
    </row>
    <row r="16" spans="1:2" ht="29.25" customHeight="1">
      <c r="A16" s="4">
        <v>13</v>
      </c>
      <c r="B16" s="9" t="s">
        <v>197</v>
      </c>
    </row>
    <row r="17" spans="1:2" ht="29.25" customHeight="1">
      <c r="A17" s="4">
        <v>14</v>
      </c>
      <c r="B17" s="9" t="s">
        <v>261</v>
      </c>
    </row>
    <row r="18" spans="1:2" ht="29.25" customHeight="1">
      <c r="A18" s="4">
        <v>15</v>
      </c>
      <c r="B18" s="18" t="s">
        <v>238</v>
      </c>
    </row>
    <row r="19" spans="1:2" ht="29.25" customHeight="1">
      <c r="A19" s="4">
        <v>16</v>
      </c>
      <c r="B19" s="9" t="s">
        <v>259</v>
      </c>
    </row>
    <row r="20" spans="1:2" ht="29.25" customHeight="1">
      <c r="A20" s="4">
        <v>17</v>
      </c>
      <c r="B20" s="9" t="s">
        <v>251</v>
      </c>
    </row>
    <row r="21" spans="1:2" s="2" customFormat="1" ht="29.25" customHeight="1">
      <c r="A21" s="4">
        <v>18</v>
      </c>
      <c r="B21" s="9" t="s">
        <v>253</v>
      </c>
    </row>
    <row r="22" spans="1:2" s="3" customFormat="1" ht="29.25" customHeight="1">
      <c r="A22" s="4">
        <v>19</v>
      </c>
      <c r="B22" s="9" t="s">
        <v>236</v>
      </c>
    </row>
    <row r="23" spans="1:2" s="3" customFormat="1" ht="29.25" customHeight="1">
      <c r="A23" s="4">
        <v>20</v>
      </c>
      <c r="B23" s="9" t="s">
        <v>244</v>
      </c>
    </row>
    <row r="24" spans="1:2" s="3" customFormat="1" ht="29.25" customHeight="1">
      <c r="A24" s="4">
        <v>21</v>
      </c>
      <c r="B24" s="9" t="s">
        <v>270</v>
      </c>
    </row>
    <row r="25" spans="1:2" s="11" customFormat="1" ht="29.25" customHeight="1">
      <c r="A25" s="4">
        <v>22</v>
      </c>
      <c r="B25" s="9" t="s">
        <v>260</v>
      </c>
    </row>
    <row r="26" spans="1:2" s="11" customFormat="1" ht="29.25" customHeight="1">
      <c r="A26" s="4">
        <v>23</v>
      </c>
      <c r="B26" s="9" t="s">
        <v>268</v>
      </c>
    </row>
    <row r="27" spans="1:2" s="11" customFormat="1" ht="29.25" customHeight="1">
      <c r="A27" s="4">
        <v>24</v>
      </c>
      <c r="B27" s="9" t="s">
        <v>267</v>
      </c>
    </row>
    <row r="28" spans="1:2" s="13" customFormat="1" ht="29.25" customHeight="1">
      <c r="A28" s="4">
        <v>25</v>
      </c>
      <c r="B28" s="9" t="s">
        <v>241</v>
      </c>
    </row>
    <row r="29" spans="1:2" s="13" customFormat="1" ht="29.25" customHeight="1">
      <c r="A29" s="4">
        <v>26</v>
      </c>
      <c r="B29" s="9" t="s">
        <v>246</v>
      </c>
    </row>
    <row r="30" spans="1:2" s="13" customFormat="1" ht="29.25" customHeight="1">
      <c r="A30" s="4">
        <v>27</v>
      </c>
      <c r="B30" s="9" t="s">
        <v>269</v>
      </c>
    </row>
    <row r="31" spans="1:2" s="13" customFormat="1" ht="29.25" customHeight="1">
      <c r="A31" s="4">
        <v>28</v>
      </c>
      <c r="B31" s="18" t="s">
        <v>238</v>
      </c>
    </row>
    <row r="32" spans="1:2" s="13" customFormat="1" ht="29.25" customHeight="1">
      <c r="A32" s="4">
        <v>29</v>
      </c>
      <c r="B32" s="18" t="s">
        <v>238</v>
      </c>
    </row>
    <row r="33" spans="1:2" s="13" customFormat="1" ht="29.25" customHeight="1">
      <c r="A33" s="4">
        <v>30</v>
      </c>
      <c r="B33" s="18" t="s">
        <v>238</v>
      </c>
    </row>
    <row r="34" spans="1:2" s="13" customFormat="1" ht="29.25" customHeight="1">
      <c r="A34" s="4">
        <v>31</v>
      </c>
      <c r="B34" s="9" t="s">
        <v>283</v>
      </c>
    </row>
    <row r="35" spans="1:2" s="13" customFormat="1" ht="29.25" customHeight="1">
      <c r="A35" s="4">
        <v>32</v>
      </c>
      <c r="B35" s="32" t="s">
        <v>280</v>
      </c>
    </row>
    <row r="36" spans="1:2" s="13" customFormat="1" ht="29.25" customHeight="1">
      <c r="A36" s="4">
        <v>33</v>
      </c>
      <c r="B36" s="32" t="s">
        <v>281</v>
      </c>
    </row>
    <row r="37" spans="1:2" s="13" customFormat="1" ht="29.25" customHeight="1">
      <c r="A37" s="4">
        <v>34</v>
      </c>
      <c r="B37" s="9" t="s">
        <v>279</v>
      </c>
    </row>
    <row r="38" spans="1:2" s="13" customFormat="1" ht="29.25" customHeight="1">
      <c r="A38" s="4">
        <v>35</v>
      </c>
      <c r="B38" s="37" t="s">
        <v>286</v>
      </c>
    </row>
    <row r="39" spans="1:2" ht="29.25" customHeight="1">
      <c r="A39" s="4">
        <v>36</v>
      </c>
      <c r="B39" s="9" t="s">
        <v>188</v>
      </c>
    </row>
  </sheetData>
  <hyperlinks>
    <hyperlink ref="B39" r:id="rId1"/>
    <hyperlink ref="B14" r:id="rId2"/>
    <hyperlink ref="B3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2024-01-15T20:35:39Z</cp:lastPrinted>
  <dcterms:created xsi:type="dcterms:W3CDTF">2023-05-16T18:52:53Z</dcterms:created>
  <dcterms:modified xsi:type="dcterms:W3CDTF">2024-01-23T18:06:47Z</dcterms:modified>
</cp:coreProperties>
</file>