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/>
  <mc:AlternateContent xmlns:mc="http://schemas.openxmlformats.org/markup-compatibility/2006">
    <mc:Choice Requires="x15">
      <x15ac:absPath xmlns:x15ac="http://schemas.microsoft.com/office/spreadsheetml/2010/11/ac" url="C:\Users\Gusa\Desktop\PET\TRANSPARENCIA DAPAS 2022\06 JUNIO 2022\ART. 84\84 11\84 11\"/>
    </mc:Choice>
  </mc:AlternateContent>
  <xr:revisionPtr revIDLastSave="0" documentId="13_ncr:1_{221C7DE7-13D0-4C9B-80B5-6D2346527F7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externalReferences>
    <externalReference r:id="rId17"/>
  </externalReferences>
  <definedNames>
    <definedName name="Hidden_13">Hidden_1!$A$1:$A$11</definedName>
    <definedName name="Hidden_211">Hidden_2!$A$1:$A$2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AC23" i="1" l="1"/>
  <c r="AB23" i="1"/>
  <c r="AA23" i="1"/>
  <c r="Z23" i="1"/>
  <c r="Y23" i="1"/>
  <c r="X23" i="1"/>
  <c r="W23" i="1"/>
  <c r="V23" i="1"/>
  <c r="U23" i="1"/>
  <c r="T23" i="1"/>
  <c r="AC22" i="1"/>
  <c r="AB22" i="1"/>
  <c r="AA22" i="1"/>
  <c r="Z22" i="1"/>
  <c r="Y22" i="1"/>
  <c r="X22" i="1"/>
  <c r="W22" i="1"/>
  <c r="V22" i="1"/>
  <c r="U22" i="1"/>
  <c r="T22" i="1"/>
  <c r="AC21" i="1"/>
  <c r="AB21" i="1"/>
  <c r="AA21" i="1"/>
  <c r="Z21" i="1"/>
  <c r="Y21" i="1"/>
  <c r="X21" i="1"/>
  <c r="W21" i="1"/>
  <c r="V21" i="1"/>
  <c r="U21" i="1"/>
  <c r="T21" i="1"/>
  <c r="AC20" i="1"/>
  <c r="AB20" i="1"/>
  <c r="AA20" i="1"/>
  <c r="Z20" i="1"/>
  <c r="Y20" i="1"/>
  <c r="X20" i="1"/>
  <c r="W20" i="1"/>
  <c r="V20" i="1"/>
  <c r="U20" i="1"/>
  <c r="T20" i="1"/>
  <c r="AC19" i="1"/>
  <c r="AB19" i="1"/>
  <c r="AA19" i="1"/>
  <c r="Z19" i="1"/>
  <c r="Y19" i="1"/>
  <c r="X19" i="1"/>
  <c r="W19" i="1"/>
  <c r="V19" i="1"/>
  <c r="U19" i="1"/>
  <c r="T19" i="1"/>
  <c r="AC18" i="1"/>
  <c r="AB18" i="1"/>
  <c r="AA18" i="1"/>
  <c r="Z18" i="1"/>
  <c r="Y18" i="1"/>
  <c r="X18" i="1"/>
  <c r="W18" i="1"/>
  <c r="V18" i="1"/>
  <c r="U18" i="1"/>
  <c r="T18" i="1"/>
  <c r="AC17" i="1"/>
  <c r="AB17" i="1"/>
  <c r="AA17" i="1"/>
  <c r="Z17" i="1"/>
  <c r="Y17" i="1"/>
  <c r="X17" i="1"/>
  <c r="W17" i="1"/>
  <c r="V17" i="1"/>
  <c r="U17" i="1"/>
  <c r="T17" i="1"/>
  <c r="AC16" i="1"/>
  <c r="AB16" i="1"/>
  <c r="AA16" i="1"/>
  <c r="Z16" i="1"/>
  <c r="Y16" i="1"/>
  <c r="X16" i="1"/>
  <c r="W16" i="1"/>
  <c r="V16" i="1"/>
  <c r="U16" i="1"/>
  <c r="T16" i="1"/>
  <c r="AC15" i="1"/>
  <c r="AB15" i="1"/>
  <c r="AA15" i="1"/>
  <c r="Z15" i="1"/>
  <c r="Y15" i="1"/>
  <c r="X15" i="1"/>
  <c r="W15" i="1"/>
  <c r="V15" i="1"/>
  <c r="U15" i="1"/>
  <c r="T15" i="1"/>
  <c r="AC14" i="1"/>
  <c r="AB14" i="1"/>
  <c r="AA14" i="1"/>
  <c r="Z14" i="1"/>
  <c r="Y14" i="1"/>
  <c r="X14" i="1"/>
  <c r="W14" i="1"/>
  <c r="V14" i="1"/>
  <c r="U14" i="1"/>
  <c r="T14" i="1"/>
  <c r="AC13" i="1"/>
  <c r="AB13" i="1"/>
  <c r="AA13" i="1"/>
  <c r="Z13" i="1"/>
  <c r="Y13" i="1"/>
  <c r="X13" i="1"/>
  <c r="W13" i="1"/>
  <c r="V13" i="1"/>
  <c r="U13" i="1"/>
  <c r="T13" i="1"/>
  <c r="AC12" i="1"/>
  <c r="AB12" i="1"/>
  <c r="AA12" i="1"/>
  <c r="Z12" i="1"/>
  <c r="Y12" i="1"/>
  <c r="X12" i="1"/>
  <c r="W12" i="1"/>
  <c r="V12" i="1"/>
  <c r="U12" i="1"/>
  <c r="T12" i="1"/>
  <c r="AC11" i="1"/>
  <c r="AB11" i="1"/>
  <c r="AA11" i="1"/>
  <c r="Z11" i="1"/>
  <c r="Y11" i="1"/>
  <c r="X11" i="1"/>
  <c r="W11" i="1"/>
  <c r="V11" i="1"/>
  <c r="U11" i="1"/>
  <c r="T11" i="1"/>
  <c r="AC10" i="1"/>
  <c r="AB10" i="1"/>
  <c r="AA10" i="1"/>
  <c r="Z10" i="1"/>
  <c r="Y10" i="1"/>
  <c r="X10" i="1"/>
  <c r="W10" i="1"/>
  <c r="V10" i="1"/>
  <c r="U10" i="1"/>
  <c r="T10" i="1"/>
  <c r="AC9" i="1"/>
  <c r="AB9" i="1"/>
  <c r="AA9" i="1"/>
  <c r="Z9" i="1"/>
  <c r="Y9" i="1"/>
  <c r="X9" i="1"/>
  <c r="W9" i="1"/>
  <c r="V9" i="1"/>
  <c r="U9" i="1"/>
  <c r="T9" i="1"/>
  <c r="AC8" i="1"/>
  <c r="AB8" i="1"/>
  <c r="AA8" i="1"/>
  <c r="Z8" i="1"/>
  <c r="Y8" i="1"/>
  <c r="X8" i="1"/>
  <c r="W8" i="1"/>
  <c r="V8" i="1"/>
  <c r="U8" i="1"/>
  <c r="T8" i="1"/>
  <c r="Q23" i="1"/>
  <c r="G22" i="1"/>
  <c r="Q9" i="1" l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G21" i="1"/>
  <c r="D4" i="8" l="1"/>
  <c r="G15" i="1"/>
  <c r="D4" i="9" l="1"/>
  <c r="D6" i="9" l="1"/>
  <c r="D7" i="9"/>
  <c r="D8" i="9"/>
  <c r="D9" i="9"/>
  <c r="D10" i="9"/>
  <c r="D5" i="9"/>
  <c r="D6" i="8"/>
  <c r="D7" i="8"/>
  <c r="D8" i="8"/>
  <c r="D9" i="8"/>
  <c r="D10" i="8"/>
  <c r="D11" i="8"/>
  <c r="D13" i="8"/>
  <c r="D15" i="8"/>
  <c r="D16" i="8"/>
  <c r="D5" i="8"/>
  <c r="Q8" i="1" l="1"/>
  <c r="G20" i="1" l="1"/>
  <c r="G19" i="1" l="1"/>
  <c r="G18" i="1" l="1"/>
  <c r="G17" i="1"/>
  <c r="G16" i="1"/>
  <c r="G10" i="1"/>
  <c r="G11" i="1"/>
  <c r="G12" i="1"/>
  <c r="G13" i="1"/>
  <c r="G14" i="1"/>
  <c r="G9" i="1"/>
</calcChain>
</file>

<file path=xl/sharedStrings.xml><?xml version="1.0" encoding="utf-8"?>
<sst xmlns="http://schemas.openxmlformats.org/spreadsheetml/2006/main" count="1096" uniqueCount="290">
  <si>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</si>
  <si>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</si>
  <si>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</si>
  <si>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</si>
  <si>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</si>
  <si>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</si>
  <si>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</si>
  <si>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</si>
  <si>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</si>
  <si>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</si>
  <si>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</si>
  <si>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</si>
  <si>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</si>
  <si>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</si>
  <si>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</si>
  <si>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</si>
  <si>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</si>
  <si>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</si>
  <si>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</si>
  <si>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</si>
  <si>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</si>
  <si>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</si>
  <si>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</si>
  <si>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</si>
  <si>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</si>
  <si>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</si>
  <si>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</si>
  <si>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</si>
  <si>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</si>
  <si>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</si>
  <si>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</si>
  <si>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</si>
  <si>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</si>
  <si>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</si>
  <si>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</si>
  <si>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</si>
  <si>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</si>
  <si>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</si>
  <si>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</si>
  <si>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</si>
  <si>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</si>
  <si>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</si>
  <si>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</si>
  <si>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</si>
  <si>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</si>
  <si>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</si>
  <si>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</si>
  <si>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</si>
  <si>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</si>
  <si>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</si>
  <si>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</si>
  <si>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</si>
  <si>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</si>
  <si>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</si>
  <si>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</si>
  <si>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</si>
  <si>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</si>
  <si>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</si>
  <si>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</si>
  <si>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</si>
  <si>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</si>
  <si>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</si>
  <si>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</si>
  <si>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</si>
  <si>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</si>
  <si>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</si>
  <si>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</si>
  <si>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</si>
  <si>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</si>
  <si>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</si>
  <si>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</si>
  <si>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</si>
  <si>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</si>
  <si>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</si>
  <si>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</si>
  <si>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</si>
  <si>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</si>
  <si>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</si>
  <si>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</si>
  <si>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</si>
  <si>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</si>
  <si>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</si>
  <si>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</si>
  <si>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</si>
  <si>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</si>
  <si>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</si>
  <si>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</si>
  <si>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</si>
  <si>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</si>
  <si>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</si>
  <si>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</si>
  <si>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</si>
  <si>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</si>
  <si>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</si>
  <si>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</si>
  <si>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</si>
  <si>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</si>
  <si>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</si>
  <si>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</si>
  <si>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</si>
  <si>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</si>
  <si>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</si>
  <si>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</si>
  <si>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</si>
  <si>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</si>
  <si>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</si>
  <si>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</si>
  <si>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</si>
  <si>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</si>
  <si>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</si>
  <si>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</si>
  <si>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</si>
  <si>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</si>
  <si>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</si>
  <si>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</si>
  <si>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</si>
  <si>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</si>
  <si>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</si>
  <si>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</si>
  <si>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</si>
  <si>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</si>
  <si>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</si>
  <si>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</si>
  <si>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</si>
  <si>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</si>
  <si>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</si>
  <si>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</si>
  <si>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</si>
  <si>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</si>
  <si>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</si>
  <si>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</si>
  <si>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</si>
  <si>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</si>
  <si>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</si>
  <si>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</si>
  <si>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</si>
  <si>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</si>
  <si>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</si>
  <si>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</si>
  <si>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</si>
  <si>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</si>
  <si>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</si>
  <si>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</si>
  <si>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</si>
  <si>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</si>
  <si>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</si>
  <si>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</si>
  <si>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</si>
  <si>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</si>
  <si>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</si>
  <si>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</si>
  <si>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</si>
  <si>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</si>
  <si>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</si>
  <si>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</si>
  <si>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</si>
  <si>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</si>
  <si>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</si>
  <si>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</si>
  <si>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</si>
  <si>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</si>
  <si>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</si>
  <si>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</si>
  <si>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</si>
  <si>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</si>
  <si>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</si>
  <si>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</si>
  <si>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</si>
  <si>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</si>
  <si>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</si>
  <si>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</si>
  <si>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</si>
  <si>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</si>
  <si>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</si>
  <si>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</si>
  <si>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</si>
  <si>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</si>
  <si>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</si>
  <si>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</si>
  <si>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</si>
  <si>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</si>
  <si>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</si>
  <si>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</si>
  <si>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</si>
  <si>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</si>
  <si>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</si>
  <si>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</si>
  <si>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</si>
  <si>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</si>
  <si>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</si>
  <si>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</si>
  <si>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</si>
  <si>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</si>
  <si>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</si>
  <si>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</si>
  <si>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</si>
  <si>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</si>
  <si>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</si>
  <si>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</si>
  <si>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</si>
  <si>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</si>
  <si>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</si>
  <si>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</si>
  <si>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</si>
  <si>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</si>
  <si>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</si>
  <si>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</si>
  <si>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</si>
  <si>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</si>
  <si>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</si>
  <si>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</si>
  <si>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</si>
  <si>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</si>
  <si>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</si>
  <si>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>DIRECTOR GENERAL</t>
  </si>
  <si>
    <t>ADMINISTRATIVA</t>
  </si>
  <si>
    <t>COLUNGA</t>
  </si>
  <si>
    <t>DESPENSA</t>
  </si>
  <si>
    <t>ANUAL</t>
  </si>
  <si>
    <t>ENCARGADA DE SISTEMA COMERCIAL</t>
  </si>
  <si>
    <t>ENCARGADO DE POZOS Y AUXILIAR LECTURISTA</t>
  </si>
  <si>
    <t>PERLA GUADALUPE</t>
  </si>
  <si>
    <t>GOVEA</t>
  </si>
  <si>
    <t>HERNÁNDEZ</t>
  </si>
  <si>
    <t>NIETO</t>
  </si>
  <si>
    <t>LUNA</t>
  </si>
  <si>
    <t>LUCERO</t>
  </si>
  <si>
    <t>MONTOYA</t>
  </si>
  <si>
    <t>LUCIO</t>
  </si>
  <si>
    <t xml:space="preserve">SANCHÉZ </t>
  </si>
  <si>
    <t>MARTÍNEZ</t>
  </si>
  <si>
    <t>ERIK EDUARDO</t>
  </si>
  <si>
    <t xml:space="preserve">GARCÍA </t>
  </si>
  <si>
    <t>BALTAZAR</t>
  </si>
  <si>
    <t>LECTURISTA, NOTIFICADOR Y AUXILIAR DE BOMBERO</t>
  </si>
  <si>
    <t>HUERTA</t>
  </si>
  <si>
    <t>CHAVERO</t>
  </si>
  <si>
    <t>LUIS ALBERTO</t>
  </si>
  <si>
    <t>FLORES</t>
  </si>
  <si>
    <t>SALARIO</t>
  </si>
  <si>
    <t>PESOS MEXICANOS</t>
  </si>
  <si>
    <t>MENSUAL</t>
  </si>
  <si>
    <t>AGUINALDO</t>
  </si>
  <si>
    <t>PRIMA VACACIONAL</t>
  </si>
  <si>
    <t>SEMESTRAL</t>
  </si>
  <si>
    <t>CLARA GUADALUPE</t>
  </si>
  <si>
    <t>CAJERA</t>
  </si>
  <si>
    <t>NORA ILDA</t>
  </si>
  <si>
    <t>PALOMO</t>
  </si>
  <si>
    <t>ENCARGADA DE TRANSPARENCIA</t>
  </si>
  <si>
    <t>Dirección Administrativa</t>
  </si>
  <si>
    <t>Peso Mexicano</t>
  </si>
  <si>
    <t>EDUARDO FLORENCIO</t>
  </si>
  <si>
    <t>DELGADO</t>
  </si>
  <si>
    <t>VILLANUEVA</t>
  </si>
  <si>
    <t>DIRECCIÓN ADMINISTRATIVA Y COORD. ARCHIVO</t>
  </si>
  <si>
    <t>ENCARGADO OPERATIVO DE ALMACÉN E INVENTARIOS</t>
  </si>
  <si>
    <t>TÉCNICO OPERADOR DE AGUA POTABLE</t>
  </si>
  <si>
    <t>JOSÉ MANUEL</t>
  </si>
  <si>
    <t>RODRÍGUEZ</t>
  </si>
  <si>
    <t>DIEGO SINUHÉ</t>
  </si>
  <si>
    <t>MARÍA EDHIT</t>
  </si>
  <si>
    <t>RESÉNDIZ</t>
  </si>
  <si>
    <t>VELÁZQUEZ</t>
  </si>
  <si>
    <t>MIGUEL ÁNGEL</t>
  </si>
  <si>
    <t>VALENTÍN</t>
  </si>
  <si>
    <t>LÓPEZ</t>
  </si>
  <si>
    <t>JOSÉ ROBERTO</t>
  </si>
  <si>
    <t xml:space="preserve">BASALDÚA </t>
  </si>
  <si>
    <t>GUILLÉN</t>
  </si>
  <si>
    <t>RAMÍREZ</t>
  </si>
  <si>
    <t>DURÁN</t>
  </si>
  <si>
    <t>JOSÉ GELASIO</t>
  </si>
  <si>
    <t xml:space="preserve">LÓPEZ </t>
  </si>
  <si>
    <t>OPERATIVA</t>
  </si>
  <si>
    <t>EMPLEADO EVENTUAL</t>
  </si>
  <si>
    <t>INFORMACIÓN CORRESPONDIENTE AL MES DE JUNIO DE 2022</t>
  </si>
  <si>
    <t>TÉCNICO OPERADOR DE DRENAJE</t>
  </si>
  <si>
    <t>INFORMACIÓN CORRESPONDIENTE AL MES DE JUNIO DE 2022   
LICENCIA A PARTIR DEL DÍA 2 DE FEBRERO DE 2022</t>
  </si>
  <si>
    <t>INFORMACIÓN CORRESPONDIENTE AL MES DE JUNIO DE 2022   
LICENCIA A PARTIR DEL DÍA 7 DE MARZO DE 2022</t>
  </si>
  <si>
    <t>NO SE GENERA</t>
  </si>
  <si>
    <t>JUAN FRANCISCO</t>
  </si>
  <si>
    <t xml:space="preserve">MARTÍNEZ </t>
  </si>
  <si>
    <t>JIMÉNEZ</t>
  </si>
  <si>
    <t>INFORMACIÓN CORRESPONDIENTE AL MES DE JUNIO DE 2022  
LICENCIA A PARTIR DEL DÍA 01 DE JUNIO 2022</t>
  </si>
  <si>
    <t>ENCARGADA DE DIFUSIÓN CULTURA DE AGUA Y ELABORACIÓN DE CONTRATOS</t>
  </si>
  <si>
    <t>2 B</t>
  </si>
  <si>
    <t>1 A</t>
  </si>
  <si>
    <t>3 C</t>
  </si>
  <si>
    <t>4 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</si>
</sst>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/>
    <xf numFmtId="0" fontId="0" fillId="0" borderId="0" xfId="0" applyAlignment="1"/>
    <xf numFmtId="0" fontId="0" fillId="0" borderId="0" xfId="0" applyFill="1" applyAlignment="1">
      <alignment horizontal="center"/>
    </xf>
    <xf numFmtId="14" fontId="0" fillId="0" borderId="0" xfId="0" applyNumberFormat="1" applyFill="1" applyAlignment="1">
      <alignment horizontal="center"/>
    </xf>
    <xf numFmtId="4" fontId="0" fillId="0" borderId="0" xfId="0" applyNumberFormat="1" applyFill="1" applyAlignment="1">
      <alignment horizontal="center"/>
    </xf>
    <xf numFmtId="0" fontId="0" fillId="0" borderId="0" xfId="0" applyFill="1" applyAlignment="1"/>
    <xf numFmtId="49" fontId="0" fillId="0" borderId="0" xfId="0" applyNumberFormat="1" applyAlignment="1">
      <alignment horizontal="center"/>
    </xf>
    <xf numFmtId="49" fontId="0" fillId="0" borderId="0" xfId="0" applyNumberFormat="1" applyFill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usa/Desktop/Junio/84%2011/LTAIPSLP84XI%20(1)%20li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551"/>
      <sheetName val="Tabla_549538"/>
      <sheetName val="Tabla_549552"/>
      <sheetName val="Tabla_549522"/>
      <sheetName val="Tabla_549542"/>
      <sheetName val="Tabla_549529"/>
      <sheetName val="Tabla_549539"/>
      <sheetName val="Tabla_549530"/>
      <sheetName val="Tabla_549531"/>
      <sheetName val="Tabla_549549"/>
      <sheetName val="Tabla_549553"/>
      <sheetName val="Tabla_549550"/>
      <sheetName val="Tabla_549554"/>
    </sheetNames>
    <sheetDataSet>
      <sheetData sheetId="0"/>
      <sheetData sheetId="1"/>
      <sheetData sheetId="2"/>
      <sheetData sheetId="3">
        <row r="19">
          <cell r="A19">
            <v>16</v>
          </cell>
        </row>
      </sheetData>
      <sheetData sheetId="4"/>
      <sheetData sheetId="5"/>
      <sheetData sheetId="6">
        <row r="4">
          <cell r="A4">
            <v>49</v>
          </cell>
        </row>
        <row r="5">
          <cell r="A5">
            <v>50</v>
          </cell>
        </row>
        <row r="6">
          <cell r="A6">
            <v>51</v>
          </cell>
        </row>
        <row r="7">
          <cell r="A7">
            <v>52</v>
          </cell>
        </row>
        <row r="8">
          <cell r="A8">
            <v>53</v>
          </cell>
        </row>
        <row r="9">
          <cell r="A9">
            <v>54</v>
          </cell>
        </row>
        <row r="10">
          <cell r="A10">
            <v>55</v>
          </cell>
        </row>
        <row r="11">
          <cell r="A11">
            <v>56</v>
          </cell>
        </row>
        <row r="12">
          <cell r="A12">
            <v>57</v>
          </cell>
        </row>
        <row r="13">
          <cell r="A13">
            <v>58</v>
          </cell>
        </row>
        <row r="14">
          <cell r="A14">
            <v>59</v>
          </cell>
        </row>
        <row r="15">
          <cell r="A15">
            <v>60</v>
          </cell>
        </row>
        <row r="16">
          <cell r="A16">
            <v>61</v>
          </cell>
        </row>
        <row r="17">
          <cell r="A17">
            <v>62</v>
          </cell>
        </row>
        <row r="18">
          <cell r="A18">
            <v>63</v>
          </cell>
        </row>
        <row r="19">
          <cell r="A19">
            <v>64</v>
          </cell>
        </row>
      </sheetData>
      <sheetData sheetId="7">
        <row r="4">
          <cell r="A4">
            <v>65</v>
          </cell>
        </row>
        <row r="5">
          <cell r="A5">
            <v>66</v>
          </cell>
        </row>
        <row r="6">
          <cell r="A6">
            <v>67</v>
          </cell>
        </row>
        <row r="7">
          <cell r="A7">
            <v>68</v>
          </cell>
        </row>
        <row r="8">
          <cell r="A8">
            <v>69</v>
          </cell>
        </row>
        <row r="9">
          <cell r="A9">
            <v>70</v>
          </cell>
        </row>
        <row r="10">
          <cell r="A10">
            <v>71</v>
          </cell>
        </row>
        <row r="11">
          <cell r="A11">
            <v>72</v>
          </cell>
        </row>
        <row r="12">
          <cell r="A12">
            <v>73</v>
          </cell>
        </row>
        <row r="13">
          <cell r="A13">
            <v>74</v>
          </cell>
        </row>
        <row r="14">
          <cell r="A14">
            <v>75</v>
          </cell>
        </row>
        <row r="15">
          <cell r="A15">
            <v>76</v>
          </cell>
        </row>
        <row r="16">
          <cell r="A16">
            <v>77</v>
          </cell>
        </row>
        <row r="17">
          <cell r="A17">
            <v>78</v>
          </cell>
        </row>
        <row r="18">
          <cell r="A18">
            <v>79</v>
          </cell>
        </row>
        <row r="19">
          <cell r="A19">
            <v>80</v>
          </cell>
        </row>
      </sheetData>
      <sheetData sheetId="8">
        <row r="4">
          <cell r="A4">
            <v>81</v>
          </cell>
        </row>
        <row r="5">
          <cell r="A5">
            <v>82</v>
          </cell>
        </row>
        <row r="6">
          <cell r="A6">
            <v>83</v>
          </cell>
        </row>
        <row r="7">
          <cell r="A7">
            <v>84</v>
          </cell>
        </row>
        <row r="8">
          <cell r="A8">
            <v>85</v>
          </cell>
        </row>
        <row r="9">
          <cell r="A9">
            <v>86</v>
          </cell>
        </row>
        <row r="10">
          <cell r="A10">
            <v>87</v>
          </cell>
        </row>
        <row r="11">
          <cell r="A11">
            <v>88</v>
          </cell>
        </row>
        <row r="12">
          <cell r="A12">
            <v>89</v>
          </cell>
        </row>
        <row r="13">
          <cell r="A13">
            <v>90</v>
          </cell>
        </row>
        <row r="14">
          <cell r="A14">
            <v>91</v>
          </cell>
        </row>
        <row r="15">
          <cell r="A15">
            <v>92</v>
          </cell>
        </row>
        <row r="16">
          <cell r="A16">
            <v>93</v>
          </cell>
        </row>
        <row r="17">
          <cell r="A17">
            <v>94</v>
          </cell>
        </row>
        <row r="18">
          <cell r="A18">
            <v>95</v>
          </cell>
        </row>
        <row r="19">
          <cell r="A19">
            <v>96</v>
          </cell>
        </row>
      </sheetData>
      <sheetData sheetId="9">
        <row r="4">
          <cell r="A4">
            <v>97</v>
          </cell>
        </row>
        <row r="5">
          <cell r="A5">
            <v>98</v>
          </cell>
        </row>
        <row r="6">
          <cell r="A6">
            <v>99</v>
          </cell>
        </row>
        <row r="7">
          <cell r="A7">
            <v>100</v>
          </cell>
        </row>
        <row r="8">
          <cell r="A8">
            <v>101</v>
          </cell>
        </row>
        <row r="9">
          <cell r="A9">
            <v>102</v>
          </cell>
        </row>
        <row r="10">
          <cell r="A10">
            <v>103</v>
          </cell>
        </row>
        <row r="11">
          <cell r="A11">
            <v>104</v>
          </cell>
        </row>
        <row r="12">
          <cell r="A12">
            <v>105</v>
          </cell>
        </row>
        <row r="13">
          <cell r="A13">
            <v>106</v>
          </cell>
        </row>
        <row r="14">
          <cell r="A14">
            <v>107</v>
          </cell>
        </row>
        <row r="15">
          <cell r="A15">
            <v>108</v>
          </cell>
        </row>
        <row r="16">
          <cell r="A16">
            <v>109</v>
          </cell>
        </row>
        <row r="17">
          <cell r="A17">
            <v>110</v>
          </cell>
        </row>
        <row r="18">
          <cell r="A18">
            <v>111</v>
          </cell>
        </row>
        <row r="19">
          <cell r="A19">
            <v>112</v>
          </cell>
        </row>
      </sheetData>
      <sheetData sheetId="10">
        <row r="4">
          <cell r="A4">
            <v>113</v>
          </cell>
        </row>
        <row r="5">
          <cell r="A5">
            <v>114</v>
          </cell>
        </row>
        <row r="6">
          <cell r="A6">
            <v>115</v>
          </cell>
        </row>
        <row r="7">
          <cell r="A7">
            <v>116</v>
          </cell>
        </row>
        <row r="8">
          <cell r="A8">
            <v>117</v>
          </cell>
        </row>
        <row r="9">
          <cell r="A9">
            <v>118</v>
          </cell>
        </row>
        <row r="10">
          <cell r="A10">
            <v>119</v>
          </cell>
        </row>
        <row r="11">
          <cell r="A11">
            <v>120</v>
          </cell>
        </row>
        <row r="12">
          <cell r="A12">
            <v>121</v>
          </cell>
        </row>
        <row r="13">
          <cell r="A13">
            <v>122</v>
          </cell>
        </row>
        <row r="14">
          <cell r="A14">
            <v>123</v>
          </cell>
        </row>
        <row r="15">
          <cell r="A15">
            <v>124</v>
          </cell>
        </row>
        <row r="16">
          <cell r="A16">
            <v>125</v>
          </cell>
        </row>
        <row r="17">
          <cell r="A17">
            <v>126</v>
          </cell>
        </row>
        <row r="18">
          <cell r="A18">
            <v>127</v>
          </cell>
        </row>
        <row r="19">
          <cell r="A19">
            <v>128</v>
          </cell>
        </row>
      </sheetData>
      <sheetData sheetId="11">
        <row r="4">
          <cell r="A4">
            <v>129</v>
          </cell>
        </row>
        <row r="5">
          <cell r="A5">
            <v>130</v>
          </cell>
        </row>
        <row r="6">
          <cell r="A6">
            <v>131</v>
          </cell>
        </row>
        <row r="7">
          <cell r="A7">
            <v>132</v>
          </cell>
        </row>
        <row r="8">
          <cell r="A8">
            <v>133</v>
          </cell>
        </row>
        <row r="9">
          <cell r="A9">
            <v>134</v>
          </cell>
        </row>
        <row r="10">
          <cell r="A10">
            <v>135</v>
          </cell>
        </row>
        <row r="11">
          <cell r="A11">
            <v>136</v>
          </cell>
        </row>
        <row r="12">
          <cell r="A12">
            <v>137</v>
          </cell>
        </row>
        <row r="13">
          <cell r="A13">
            <v>138</v>
          </cell>
        </row>
        <row r="14">
          <cell r="A14">
            <v>139</v>
          </cell>
        </row>
        <row r="15">
          <cell r="A15">
            <v>140</v>
          </cell>
        </row>
        <row r="16">
          <cell r="A16">
            <v>141</v>
          </cell>
        </row>
        <row r="17">
          <cell r="A17">
            <v>142</v>
          </cell>
        </row>
        <row r="18">
          <cell r="A18">
            <v>143</v>
          </cell>
        </row>
        <row r="19">
          <cell r="A19">
            <v>144</v>
          </cell>
        </row>
      </sheetData>
      <sheetData sheetId="12">
        <row r="4">
          <cell r="A4">
            <v>145</v>
          </cell>
        </row>
        <row r="5">
          <cell r="A5">
            <v>146</v>
          </cell>
        </row>
        <row r="6">
          <cell r="A6">
            <v>147</v>
          </cell>
        </row>
        <row r="7">
          <cell r="A7">
            <v>148</v>
          </cell>
        </row>
        <row r="8">
          <cell r="A8">
            <v>149</v>
          </cell>
        </row>
        <row r="9">
          <cell r="A9">
            <v>150</v>
          </cell>
        </row>
        <row r="10">
          <cell r="A10">
            <v>151</v>
          </cell>
        </row>
        <row r="11">
          <cell r="A11">
            <v>152</v>
          </cell>
        </row>
        <row r="12">
          <cell r="A12">
            <v>153</v>
          </cell>
        </row>
        <row r="13">
          <cell r="A13">
            <v>154</v>
          </cell>
        </row>
        <row r="14">
          <cell r="A14">
            <v>155</v>
          </cell>
        </row>
        <row r="15">
          <cell r="A15">
            <v>156</v>
          </cell>
        </row>
        <row r="16">
          <cell r="A16">
            <v>157</v>
          </cell>
        </row>
        <row r="17">
          <cell r="A17">
            <v>158</v>
          </cell>
        </row>
        <row r="18">
          <cell r="A18">
            <v>159</v>
          </cell>
        </row>
        <row r="19">
          <cell r="A19">
            <v>160</v>
          </cell>
        </row>
      </sheetData>
      <sheetData sheetId="13">
        <row r="4">
          <cell r="A4">
            <v>161</v>
          </cell>
        </row>
        <row r="5">
          <cell r="A5">
            <v>162</v>
          </cell>
        </row>
        <row r="6">
          <cell r="A6">
            <v>163</v>
          </cell>
        </row>
        <row r="7">
          <cell r="A7">
            <v>164</v>
          </cell>
        </row>
        <row r="8">
          <cell r="A8">
            <v>165</v>
          </cell>
        </row>
        <row r="9">
          <cell r="A9">
            <v>166</v>
          </cell>
        </row>
        <row r="10">
          <cell r="A10">
            <v>167</v>
          </cell>
        </row>
        <row r="11">
          <cell r="A11">
            <v>168</v>
          </cell>
        </row>
        <row r="12">
          <cell r="A12">
            <v>169</v>
          </cell>
        </row>
        <row r="13">
          <cell r="A13">
            <v>170</v>
          </cell>
        </row>
        <row r="14">
          <cell r="A14">
            <v>171</v>
          </cell>
        </row>
        <row r="15">
          <cell r="A15">
            <v>172</v>
          </cell>
        </row>
        <row r="16">
          <cell r="A16">
            <v>173</v>
          </cell>
        </row>
        <row r="17">
          <cell r="A17">
            <v>174</v>
          </cell>
        </row>
        <row r="18">
          <cell r="A18">
            <v>175</v>
          </cell>
        </row>
        <row r="19">
          <cell r="A19">
            <v>176</v>
          </cell>
        </row>
      </sheetData>
      <sheetData sheetId="14">
        <row r="4">
          <cell r="A4">
            <v>177</v>
          </cell>
        </row>
        <row r="5">
          <cell r="A5">
            <v>178</v>
          </cell>
        </row>
        <row r="6">
          <cell r="A6">
            <v>179</v>
          </cell>
        </row>
        <row r="7">
          <cell r="A7">
            <v>180</v>
          </cell>
        </row>
        <row r="8">
          <cell r="A8">
            <v>181</v>
          </cell>
        </row>
        <row r="9">
          <cell r="A9">
            <v>182</v>
          </cell>
        </row>
        <row r="10">
          <cell r="A10">
            <v>183</v>
          </cell>
        </row>
        <row r="11">
          <cell r="A11">
            <v>184</v>
          </cell>
        </row>
        <row r="12">
          <cell r="A12">
            <v>185</v>
          </cell>
        </row>
        <row r="13">
          <cell r="A13">
            <v>186</v>
          </cell>
        </row>
        <row r="14">
          <cell r="A14">
            <v>187</v>
          </cell>
        </row>
        <row r="15">
          <cell r="A15">
            <v>188</v>
          </cell>
        </row>
        <row r="16">
          <cell r="A16">
            <v>189</v>
          </cell>
        </row>
        <row r="17">
          <cell r="A17">
            <v>190</v>
          </cell>
        </row>
        <row r="18">
          <cell r="A18">
            <v>191</v>
          </cell>
        </row>
        <row r="19">
          <cell r="A19">
            <v>192</v>
          </cell>
        </row>
      </sheetData>
      <sheetData sheetId="15">
        <row r="4">
          <cell r="A4">
            <v>193</v>
          </cell>
        </row>
        <row r="5">
          <cell r="A5">
            <v>194</v>
          </cell>
        </row>
        <row r="6">
          <cell r="A6">
            <v>195</v>
          </cell>
        </row>
        <row r="7">
          <cell r="A7">
            <v>196</v>
          </cell>
        </row>
        <row r="8">
          <cell r="A8">
            <v>197</v>
          </cell>
        </row>
        <row r="9">
          <cell r="A9">
            <v>198</v>
          </cell>
        </row>
        <row r="10">
          <cell r="A10">
            <v>199</v>
          </cell>
        </row>
        <row r="11">
          <cell r="A11">
            <v>200</v>
          </cell>
        </row>
        <row r="12">
          <cell r="A12">
            <v>201</v>
          </cell>
        </row>
        <row r="13">
          <cell r="A13">
            <v>202</v>
          </cell>
        </row>
        <row r="14">
          <cell r="A14">
            <v>203</v>
          </cell>
        </row>
        <row r="15">
          <cell r="A15">
            <v>204</v>
          </cell>
        </row>
        <row r="16">
          <cell r="A16">
            <v>205</v>
          </cell>
        </row>
        <row r="17">
          <cell r="A17">
            <v>206</v>
          </cell>
        </row>
        <row r="18">
          <cell r="A18">
            <v>207</v>
          </cell>
        </row>
        <row r="19">
          <cell r="A19">
            <v>208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1"/>
  <sheetViews>
    <sheetView tabSelected="1" topLeftCell="AD6" workbookViewId="0">
      <selection activeCell="AG12" sqref="AG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20.42578125" bestFit="1" customWidth="1"/>
    <col min="6" max="7" width="66.42578125" bestFit="1" customWidth="1"/>
    <col min="8" max="8" width="17.42578125" bestFit="1" customWidth="1"/>
    <col min="9" max="9" width="17.7109375" bestFit="1" customWidth="1"/>
    <col min="10" max="10" width="13.28515625" bestFit="1" customWidth="1"/>
    <col min="11" max="11" width="15.1406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53.140625" customWidth="1"/>
    <col min="16" max="16" width="29.7109375" customWidth="1"/>
    <col min="17" max="17" width="77.1406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58" bestFit="1" customWidth="1"/>
  </cols>
  <sheetData>
    <row r="1" spans="1:33" hidden="1" x14ac:dyDescent="0.25">
      <c r="A1" t="s">
        <v>0</v>
      </c>
    </row>
    <row r="2" spans="1:33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3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17" t="s">
        <v>48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 s="4">
        <v>2022</v>
      </c>
      <c r="B8" s="5">
        <v>44713</v>
      </c>
      <c r="C8" s="5">
        <v>44742</v>
      </c>
      <c r="D8" s="4" t="s">
        <v>83</v>
      </c>
      <c r="E8" s="15" t="s">
        <v>287</v>
      </c>
      <c r="F8" s="8" t="s">
        <v>214</v>
      </c>
      <c r="G8" s="8" t="s">
        <v>214</v>
      </c>
      <c r="H8" s="8" t="s">
        <v>215</v>
      </c>
      <c r="I8" s="8" t="s">
        <v>258</v>
      </c>
      <c r="J8" s="8" t="s">
        <v>259</v>
      </c>
      <c r="K8" s="8" t="s">
        <v>216</v>
      </c>
      <c r="L8" t="s">
        <v>94</v>
      </c>
      <c r="M8" s="3">
        <v>20000</v>
      </c>
      <c r="N8" s="4" t="s">
        <v>251</v>
      </c>
      <c r="O8" s="3">
        <v>20000</v>
      </c>
      <c r="P8" s="4" t="s">
        <v>251</v>
      </c>
      <c r="Q8" s="4">
        <f>Tabla_549551!A4</f>
        <v>1</v>
      </c>
      <c r="R8" s="4">
        <v>17</v>
      </c>
      <c r="S8" s="4">
        <v>33</v>
      </c>
      <c r="T8" s="4">
        <f>[1]Tabla_549522!A4</f>
        <v>49</v>
      </c>
      <c r="U8" s="4">
        <f>[1]Tabla_549542!A4</f>
        <v>65</v>
      </c>
      <c r="V8" s="4">
        <f>[1]Tabla_549529!A4</f>
        <v>81</v>
      </c>
      <c r="W8" s="4">
        <f>[1]Tabla_549539!A4</f>
        <v>97</v>
      </c>
      <c r="X8" s="4">
        <f>[1]Tabla_549530!A4</f>
        <v>113</v>
      </c>
      <c r="Y8" s="4">
        <f>[1]Tabla_549531!A4</f>
        <v>129</v>
      </c>
      <c r="Z8" s="4">
        <f>[1]Tabla_549549!A4</f>
        <v>145</v>
      </c>
      <c r="AA8" s="4">
        <f>[1]Tabla_549553!A4</f>
        <v>161</v>
      </c>
      <c r="AB8" s="4">
        <f>[1]Tabla_549550!A4</f>
        <v>177</v>
      </c>
      <c r="AC8" s="4">
        <f>[1]Tabla_549554!A4</f>
        <v>193</v>
      </c>
      <c r="AD8" s="4" t="s">
        <v>250</v>
      </c>
      <c r="AE8" s="9">
        <v>44748</v>
      </c>
      <c r="AF8" s="9">
        <v>44748</v>
      </c>
      <c r="AG8" t="s">
        <v>276</v>
      </c>
    </row>
    <row r="9" spans="1:33" x14ac:dyDescent="0.25">
      <c r="A9" s="4">
        <v>2022</v>
      </c>
      <c r="B9" s="5">
        <v>44713</v>
      </c>
      <c r="C9" s="5">
        <v>44742</v>
      </c>
      <c r="D9" s="4" t="s">
        <v>83</v>
      </c>
      <c r="E9" s="15" t="s">
        <v>286</v>
      </c>
      <c r="F9" s="8" t="s">
        <v>255</v>
      </c>
      <c r="G9" s="8" t="str">
        <f>F9</f>
        <v>DIRECCIÓN ADMINISTRATIVA Y COORD. ARCHIVO</v>
      </c>
      <c r="H9" s="8" t="s">
        <v>215</v>
      </c>
      <c r="I9" s="8" t="s">
        <v>221</v>
      </c>
      <c r="J9" s="8" t="s">
        <v>222</v>
      </c>
      <c r="K9" s="8" t="s">
        <v>223</v>
      </c>
      <c r="L9" t="s">
        <v>93</v>
      </c>
      <c r="M9" s="3">
        <v>14000</v>
      </c>
      <c r="N9" s="4" t="s">
        <v>251</v>
      </c>
      <c r="O9" s="3">
        <v>14000</v>
      </c>
      <c r="P9" s="4" t="s">
        <v>251</v>
      </c>
      <c r="Q9" s="4">
        <f>Tabla_549551!A5</f>
        <v>2</v>
      </c>
      <c r="R9" s="4">
        <v>18</v>
      </c>
      <c r="S9" s="4">
        <v>34</v>
      </c>
      <c r="T9" s="4">
        <f>[1]Tabla_549522!A5</f>
        <v>50</v>
      </c>
      <c r="U9" s="4">
        <f>[1]Tabla_549542!A5</f>
        <v>66</v>
      </c>
      <c r="V9" s="4">
        <f>[1]Tabla_549529!A5</f>
        <v>82</v>
      </c>
      <c r="W9" s="4">
        <f>[1]Tabla_549539!A5</f>
        <v>98</v>
      </c>
      <c r="X9" s="4">
        <f>[1]Tabla_549530!A5</f>
        <v>114</v>
      </c>
      <c r="Y9" s="4">
        <f>[1]Tabla_549531!A5</f>
        <v>130</v>
      </c>
      <c r="Z9" s="4">
        <f>[1]Tabla_549549!A5</f>
        <v>146</v>
      </c>
      <c r="AA9" s="4">
        <f>[1]Tabla_549553!A5</f>
        <v>162</v>
      </c>
      <c r="AB9" s="4">
        <f>[1]Tabla_549550!A5</f>
        <v>178</v>
      </c>
      <c r="AC9" s="4">
        <f>[1]Tabla_549554!A5</f>
        <v>194</v>
      </c>
      <c r="AD9" s="4" t="s">
        <v>250</v>
      </c>
      <c r="AE9" s="9">
        <v>44748</v>
      </c>
      <c r="AF9" s="9">
        <v>44748</v>
      </c>
      <c r="AG9" s="6" t="s">
        <v>276</v>
      </c>
    </row>
    <row r="10" spans="1:33" x14ac:dyDescent="0.25">
      <c r="A10" s="4">
        <v>2022</v>
      </c>
      <c r="B10" s="5">
        <v>44713</v>
      </c>
      <c r="C10" s="5">
        <v>44742</v>
      </c>
      <c r="D10" s="4" t="s">
        <v>83</v>
      </c>
      <c r="E10" s="15" t="s">
        <v>286</v>
      </c>
      <c r="F10" s="8" t="s">
        <v>256</v>
      </c>
      <c r="G10" s="8" t="str">
        <f t="shared" ref="G10:G19" si="0">F10</f>
        <v>ENCARGADO OPERATIVO DE ALMACÉN E INVENTARIOS</v>
      </c>
      <c r="H10" s="8" t="s">
        <v>274</v>
      </c>
      <c r="I10" s="8" t="s">
        <v>260</v>
      </c>
      <c r="J10" s="8" t="s">
        <v>223</v>
      </c>
      <c r="K10" s="8" t="s">
        <v>224</v>
      </c>
      <c r="L10" t="s">
        <v>94</v>
      </c>
      <c r="M10" s="3">
        <v>8000</v>
      </c>
      <c r="N10" s="4" t="s">
        <v>251</v>
      </c>
      <c r="O10" s="3">
        <v>8000</v>
      </c>
      <c r="P10" s="4" t="s">
        <v>251</v>
      </c>
      <c r="Q10" s="4">
        <f>Tabla_549551!A6</f>
        <v>3</v>
      </c>
      <c r="R10" s="4">
        <v>19</v>
      </c>
      <c r="S10" s="4">
        <v>35</v>
      </c>
      <c r="T10" s="4">
        <f>[1]Tabla_549522!A6</f>
        <v>51</v>
      </c>
      <c r="U10" s="4">
        <f>[1]Tabla_549542!A6</f>
        <v>67</v>
      </c>
      <c r="V10" s="4">
        <f>[1]Tabla_549529!A6</f>
        <v>83</v>
      </c>
      <c r="W10" s="4">
        <f>[1]Tabla_549539!A6</f>
        <v>99</v>
      </c>
      <c r="X10" s="4">
        <f>[1]Tabla_549530!A6</f>
        <v>115</v>
      </c>
      <c r="Y10" s="4">
        <f>[1]Tabla_549531!A6</f>
        <v>131</v>
      </c>
      <c r="Z10" s="4">
        <f>[1]Tabla_549549!A6</f>
        <v>147</v>
      </c>
      <c r="AA10" s="4">
        <f>[1]Tabla_549553!A6</f>
        <v>163</v>
      </c>
      <c r="AB10" s="4">
        <f>[1]Tabla_549550!A6</f>
        <v>179</v>
      </c>
      <c r="AC10" s="4">
        <f>[1]Tabla_549554!A6</f>
        <v>195</v>
      </c>
      <c r="AD10" s="4" t="s">
        <v>250</v>
      </c>
      <c r="AE10" s="9">
        <v>44748</v>
      </c>
      <c r="AF10" s="9">
        <v>44748</v>
      </c>
      <c r="AG10" s="6" t="s">
        <v>276</v>
      </c>
    </row>
    <row r="11" spans="1:33" x14ac:dyDescent="0.25">
      <c r="A11" s="4">
        <v>2022</v>
      </c>
      <c r="B11" s="5">
        <v>44713</v>
      </c>
      <c r="C11" s="5">
        <v>44742</v>
      </c>
      <c r="D11" s="4" t="s">
        <v>83</v>
      </c>
      <c r="E11" s="15" t="s">
        <v>288</v>
      </c>
      <c r="F11" s="8" t="s">
        <v>219</v>
      </c>
      <c r="G11" s="8" t="str">
        <f t="shared" si="0"/>
        <v>ENCARGADA DE SISTEMA COMERCIAL</v>
      </c>
      <c r="H11" s="8" t="s">
        <v>215</v>
      </c>
      <c r="I11" s="8" t="s">
        <v>261</v>
      </c>
      <c r="J11" s="8" t="s">
        <v>225</v>
      </c>
      <c r="K11" s="8" t="s">
        <v>262</v>
      </c>
      <c r="L11" t="s">
        <v>93</v>
      </c>
      <c r="M11" s="3">
        <v>9600</v>
      </c>
      <c r="N11" s="4" t="s">
        <v>251</v>
      </c>
      <c r="O11" s="3">
        <v>9600</v>
      </c>
      <c r="P11" s="4" t="s">
        <v>251</v>
      </c>
      <c r="Q11" s="4">
        <f>Tabla_549551!A7</f>
        <v>4</v>
      </c>
      <c r="R11" s="4">
        <v>20</v>
      </c>
      <c r="S11" s="4">
        <v>36</v>
      </c>
      <c r="T11" s="4">
        <f>[1]Tabla_549522!A7</f>
        <v>52</v>
      </c>
      <c r="U11" s="4">
        <f>[1]Tabla_549542!A7</f>
        <v>68</v>
      </c>
      <c r="V11" s="4">
        <f>[1]Tabla_549529!A7</f>
        <v>84</v>
      </c>
      <c r="W11" s="4">
        <f>[1]Tabla_549539!A7</f>
        <v>100</v>
      </c>
      <c r="X11" s="4">
        <f>[1]Tabla_549530!A7</f>
        <v>116</v>
      </c>
      <c r="Y11" s="4">
        <f>[1]Tabla_549531!A7</f>
        <v>132</v>
      </c>
      <c r="Z11" s="4">
        <f>[1]Tabla_549549!A7</f>
        <v>148</v>
      </c>
      <c r="AA11" s="4">
        <f>[1]Tabla_549553!A7</f>
        <v>164</v>
      </c>
      <c r="AB11" s="4">
        <f>[1]Tabla_549550!A7</f>
        <v>180</v>
      </c>
      <c r="AC11" s="4">
        <f>[1]Tabla_549554!A7</f>
        <v>196</v>
      </c>
      <c r="AD11" s="4" t="s">
        <v>250</v>
      </c>
      <c r="AE11" s="9">
        <v>44748</v>
      </c>
      <c r="AF11" s="9">
        <v>44748</v>
      </c>
      <c r="AG11" s="6" t="s">
        <v>276</v>
      </c>
    </row>
    <row r="12" spans="1:33" x14ac:dyDescent="0.25">
      <c r="A12" s="4">
        <v>2022</v>
      </c>
      <c r="B12" s="5">
        <v>44713</v>
      </c>
      <c r="C12" s="5">
        <v>44742</v>
      </c>
      <c r="D12" s="4" t="s">
        <v>83</v>
      </c>
      <c r="E12" s="15" t="s">
        <v>288</v>
      </c>
      <c r="F12" s="8" t="s">
        <v>246</v>
      </c>
      <c r="G12" s="8" t="str">
        <f t="shared" si="0"/>
        <v>CAJERA</v>
      </c>
      <c r="H12" s="8" t="s">
        <v>215</v>
      </c>
      <c r="I12" s="8" t="s">
        <v>226</v>
      </c>
      <c r="J12" s="8" t="s">
        <v>227</v>
      </c>
      <c r="K12" s="8" t="s">
        <v>263</v>
      </c>
      <c r="L12" t="s">
        <v>93</v>
      </c>
      <c r="M12" s="3">
        <v>6500</v>
      </c>
      <c r="N12" s="4" t="s">
        <v>251</v>
      </c>
      <c r="O12" s="3">
        <v>6500</v>
      </c>
      <c r="P12" s="4" t="s">
        <v>251</v>
      </c>
      <c r="Q12" s="4">
        <f>Tabla_549551!A8</f>
        <v>5</v>
      </c>
      <c r="R12" s="4">
        <v>21</v>
      </c>
      <c r="S12" s="4">
        <v>37</v>
      </c>
      <c r="T12" s="4">
        <f>[1]Tabla_549522!A8</f>
        <v>53</v>
      </c>
      <c r="U12" s="4">
        <f>[1]Tabla_549542!A8</f>
        <v>69</v>
      </c>
      <c r="V12" s="4">
        <f>[1]Tabla_549529!A8</f>
        <v>85</v>
      </c>
      <c r="W12" s="4">
        <f>[1]Tabla_549539!A8</f>
        <v>101</v>
      </c>
      <c r="X12" s="4">
        <f>[1]Tabla_549530!A8</f>
        <v>117</v>
      </c>
      <c r="Y12" s="4">
        <f>[1]Tabla_549531!A8</f>
        <v>133</v>
      </c>
      <c r="Z12" s="4">
        <f>[1]Tabla_549549!A8</f>
        <v>149</v>
      </c>
      <c r="AA12" s="4">
        <f>[1]Tabla_549553!A8</f>
        <v>165</v>
      </c>
      <c r="AB12" s="4">
        <f>[1]Tabla_549550!A8</f>
        <v>181</v>
      </c>
      <c r="AC12" s="4">
        <f>[1]Tabla_549554!A8</f>
        <v>197</v>
      </c>
      <c r="AD12" s="4" t="s">
        <v>250</v>
      </c>
      <c r="AE12" s="9">
        <v>44748</v>
      </c>
      <c r="AF12" s="9">
        <v>44748</v>
      </c>
      <c r="AG12" s="6" t="s">
        <v>276</v>
      </c>
    </row>
    <row r="13" spans="1:33" x14ac:dyDescent="0.25">
      <c r="A13" s="4">
        <v>2022</v>
      </c>
      <c r="B13" s="5">
        <v>44713</v>
      </c>
      <c r="C13" s="5">
        <v>44742</v>
      </c>
      <c r="D13" s="4" t="s">
        <v>83</v>
      </c>
      <c r="E13" s="15" t="s">
        <v>288</v>
      </c>
      <c r="F13" s="8" t="s">
        <v>220</v>
      </c>
      <c r="G13" s="8" t="str">
        <f t="shared" si="0"/>
        <v>ENCARGADO DE POZOS Y AUXILIAR LECTURISTA</v>
      </c>
      <c r="H13" s="8" t="s">
        <v>274</v>
      </c>
      <c r="I13" s="8" t="s">
        <v>264</v>
      </c>
      <c r="J13" s="8" t="s">
        <v>227</v>
      </c>
      <c r="K13" s="8" t="s">
        <v>263</v>
      </c>
      <c r="L13" t="s">
        <v>94</v>
      </c>
      <c r="M13" s="3">
        <v>8000</v>
      </c>
      <c r="N13" s="4" t="s">
        <v>251</v>
      </c>
      <c r="O13" s="3">
        <v>8000</v>
      </c>
      <c r="P13" s="4" t="s">
        <v>251</v>
      </c>
      <c r="Q13" s="4">
        <f>Tabla_549551!A9</f>
        <v>6</v>
      </c>
      <c r="R13" s="4">
        <v>22</v>
      </c>
      <c r="S13" s="4">
        <v>38</v>
      </c>
      <c r="T13" s="4">
        <f>[1]Tabla_549522!A9</f>
        <v>54</v>
      </c>
      <c r="U13" s="4">
        <f>[1]Tabla_549542!A9</f>
        <v>70</v>
      </c>
      <c r="V13" s="4">
        <f>[1]Tabla_549529!A9</f>
        <v>86</v>
      </c>
      <c r="W13" s="4">
        <f>[1]Tabla_549539!A9</f>
        <v>102</v>
      </c>
      <c r="X13" s="4">
        <f>[1]Tabla_549530!A9</f>
        <v>118</v>
      </c>
      <c r="Y13" s="4">
        <f>[1]Tabla_549531!A9</f>
        <v>134</v>
      </c>
      <c r="Z13" s="4">
        <f>[1]Tabla_549549!A9</f>
        <v>150</v>
      </c>
      <c r="AA13" s="4">
        <f>[1]Tabla_549553!A9</f>
        <v>166</v>
      </c>
      <c r="AB13" s="4">
        <f>[1]Tabla_549550!A9</f>
        <v>182</v>
      </c>
      <c r="AC13" s="4">
        <f>[1]Tabla_549554!A9</f>
        <v>198</v>
      </c>
      <c r="AD13" s="4" t="s">
        <v>250</v>
      </c>
      <c r="AE13" s="9">
        <v>44748</v>
      </c>
      <c r="AF13" s="9">
        <v>44748</v>
      </c>
      <c r="AG13" s="6" t="s">
        <v>276</v>
      </c>
    </row>
    <row r="14" spans="1:33" x14ac:dyDescent="0.25">
      <c r="A14" s="4">
        <v>2022</v>
      </c>
      <c r="B14" s="5">
        <v>44713</v>
      </c>
      <c r="C14" s="5">
        <v>44742</v>
      </c>
      <c r="D14" s="4" t="s">
        <v>83</v>
      </c>
      <c r="E14" s="15" t="s">
        <v>288</v>
      </c>
      <c r="F14" s="8" t="s">
        <v>257</v>
      </c>
      <c r="G14" s="8" t="str">
        <f t="shared" si="0"/>
        <v>TÉCNICO OPERADOR DE AGUA POTABLE</v>
      </c>
      <c r="H14" s="8" t="s">
        <v>274</v>
      </c>
      <c r="I14" s="8" t="s">
        <v>228</v>
      </c>
      <c r="J14" s="8" t="s">
        <v>229</v>
      </c>
      <c r="K14" s="8" t="s">
        <v>230</v>
      </c>
      <c r="L14" t="s">
        <v>94</v>
      </c>
      <c r="M14" s="3">
        <v>7500</v>
      </c>
      <c r="N14" s="4" t="s">
        <v>251</v>
      </c>
      <c r="O14" s="3">
        <v>7500</v>
      </c>
      <c r="P14" s="4" t="s">
        <v>251</v>
      </c>
      <c r="Q14" s="4">
        <f>Tabla_549551!A10</f>
        <v>7</v>
      </c>
      <c r="R14" s="4">
        <v>23</v>
      </c>
      <c r="S14" s="4">
        <v>39</v>
      </c>
      <c r="T14" s="4">
        <f>[1]Tabla_549522!A10</f>
        <v>55</v>
      </c>
      <c r="U14" s="4">
        <f>[1]Tabla_549542!A10</f>
        <v>71</v>
      </c>
      <c r="V14" s="4">
        <f>[1]Tabla_549529!A10</f>
        <v>87</v>
      </c>
      <c r="W14" s="4">
        <f>[1]Tabla_549539!A10</f>
        <v>103</v>
      </c>
      <c r="X14" s="4">
        <f>[1]Tabla_549530!A10</f>
        <v>119</v>
      </c>
      <c r="Y14" s="4">
        <f>[1]Tabla_549531!A10</f>
        <v>135</v>
      </c>
      <c r="Z14" s="4">
        <f>[1]Tabla_549549!A10</f>
        <v>151</v>
      </c>
      <c r="AA14" s="4">
        <f>[1]Tabla_549553!A10</f>
        <v>167</v>
      </c>
      <c r="AB14" s="4">
        <f>[1]Tabla_549550!A10</f>
        <v>183</v>
      </c>
      <c r="AC14" s="4">
        <f>[1]Tabla_549554!A10</f>
        <v>199</v>
      </c>
      <c r="AD14" s="4" t="s">
        <v>250</v>
      </c>
      <c r="AE14" s="9">
        <v>44748</v>
      </c>
      <c r="AF14" s="9">
        <v>44748</v>
      </c>
      <c r="AG14" s="6" t="s">
        <v>276</v>
      </c>
    </row>
    <row r="15" spans="1:33" x14ac:dyDescent="0.25">
      <c r="A15" s="4">
        <v>2022</v>
      </c>
      <c r="B15" s="5">
        <v>44713</v>
      </c>
      <c r="C15" s="5">
        <v>44742</v>
      </c>
      <c r="D15" s="4" t="s">
        <v>83</v>
      </c>
      <c r="E15" s="15" t="s">
        <v>288</v>
      </c>
      <c r="F15" s="8" t="s">
        <v>257</v>
      </c>
      <c r="G15" s="8" t="str">
        <f t="shared" si="0"/>
        <v>TÉCNICO OPERADOR DE AGUA POTABLE</v>
      </c>
      <c r="H15" s="8" t="s">
        <v>274</v>
      </c>
      <c r="I15" s="8" t="s">
        <v>231</v>
      </c>
      <c r="J15" s="8" t="s">
        <v>232</v>
      </c>
      <c r="K15" s="8" t="s">
        <v>233</v>
      </c>
      <c r="L15" t="s">
        <v>94</v>
      </c>
      <c r="M15" s="3">
        <v>4400</v>
      </c>
      <c r="N15" s="4" t="s">
        <v>251</v>
      </c>
      <c r="O15" s="3">
        <v>4400</v>
      </c>
      <c r="P15" s="4" t="s">
        <v>251</v>
      </c>
      <c r="Q15" s="4">
        <f>Tabla_549551!A11</f>
        <v>8</v>
      </c>
      <c r="R15" s="4">
        <v>24</v>
      </c>
      <c r="S15" s="4">
        <v>40</v>
      </c>
      <c r="T15" s="4">
        <f>[1]Tabla_549522!A11</f>
        <v>56</v>
      </c>
      <c r="U15" s="4">
        <f>[1]Tabla_549542!A11</f>
        <v>72</v>
      </c>
      <c r="V15" s="4">
        <f>[1]Tabla_549529!A11</f>
        <v>88</v>
      </c>
      <c r="W15" s="4">
        <f>[1]Tabla_549539!A11</f>
        <v>104</v>
      </c>
      <c r="X15" s="4">
        <f>[1]Tabla_549530!A11</f>
        <v>120</v>
      </c>
      <c r="Y15" s="4">
        <f>[1]Tabla_549531!A11</f>
        <v>136</v>
      </c>
      <c r="Z15" s="4">
        <f>[1]Tabla_549549!A11</f>
        <v>152</v>
      </c>
      <c r="AA15" s="4">
        <f>[1]Tabla_549553!A11</f>
        <v>168</v>
      </c>
      <c r="AB15" s="4">
        <f>[1]Tabla_549550!A11</f>
        <v>184</v>
      </c>
      <c r="AC15" s="4">
        <f>[1]Tabla_549554!A11</f>
        <v>200</v>
      </c>
      <c r="AD15" s="4" t="s">
        <v>250</v>
      </c>
      <c r="AE15" s="9">
        <v>44748</v>
      </c>
      <c r="AF15" s="9">
        <v>44748</v>
      </c>
      <c r="AG15" s="10" t="s">
        <v>278</v>
      </c>
    </row>
    <row r="16" spans="1:33" x14ac:dyDescent="0.25">
      <c r="A16" s="11">
        <v>2022</v>
      </c>
      <c r="B16" s="12">
        <v>44713</v>
      </c>
      <c r="C16" s="12">
        <v>44742</v>
      </c>
      <c r="D16" s="11" t="s">
        <v>83</v>
      </c>
      <c r="E16" s="16" t="s">
        <v>288</v>
      </c>
      <c r="F16" s="8" t="s">
        <v>277</v>
      </c>
      <c r="G16" s="8" t="str">
        <f t="shared" si="0"/>
        <v>TÉCNICO OPERADOR DE DRENAJE</v>
      </c>
      <c r="H16" s="8" t="s">
        <v>274</v>
      </c>
      <c r="I16" s="8" t="s">
        <v>265</v>
      </c>
      <c r="J16" s="8" t="s">
        <v>266</v>
      </c>
      <c r="K16" s="8" t="s">
        <v>235</v>
      </c>
      <c r="L16" s="8" t="s">
        <v>94</v>
      </c>
      <c r="M16" s="13">
        <v>2608.1999999999998</v>
      </c>
      <c r="N16" s="11" t="s">
        <v>251</v>
      </c>
      <c r="O16" s="13">
        <v>2608.1999999999998</v>
      </c>
      <c r="P16" s="11" t="s">
        <v>251</v>
      </c>
      <c r="Q16" s="11">
        <f>Tabla_549551!A12</f>
        <v>9</v>
      </c>
      <c r="R16" s="11">
        <v>25</v>
      </c>
      <c r="S16" s="11">
        <v>41</v>
      </c>
      <c r="T16" s="11">
        <f>[1]Tabla_549522!A12</f>
        <v>57</v>
      </c>
      <c r="U16" s="11">
        <f>[1]Tabla_549542!A12</f>
        <v>73</v>
      </c>
      <c r="V16" s="11">
        <f>[1]Tabla_549529!A12</f>
        <v>89</v>
      </c>
      <c r="W16" s="11">
        <f>[1]Tabla_549539!A12</f>
        <v>105</v>
      </c>
      <c r="X16" s="11">
        <f>[1]Tabla_549530!A12</f>
        <v>121</v>
      </c>
      <c r="Y16" s="11">
        <f>[1]Tabla_549531!A12</f>
        <v>137</v>
      </c>
      <c r="Z16" s="11">
        <f>[1]Tabla_549549!A12</f>
        <v>153</v>
      </c>
      <c r="AA16" s="11">
        <f>[1]Tabla_549553!A12</f>
        <v>169</v>
      </c>
      <c r="AB16" s="11">
        <f>[1]Tabla_549550!A12</f>
        <v>185</v>
      </c>
      <c r="AC16" s="11">
        <f>[1]Tabla_549554!A12</f>
        <v>201</v>
      </c>
      <c r="AD16" s="11" t="s">
        <v>250</v>
      </c>
      <c r="AE16" s="9">
        <v>44748</v>
      </c>
      <c r="AF16" s="9">
        <v>44748</v>
      </c>
      <c r="AG16" s="14" t="s">
        <v>284</v>
      </c>
    </row>
    <row r="17" spans="1:33" x14ac:dyDescent="0.25">
      <c r="A17" s="4">
        <v>2022</v>
      </c>
      <c r="B17" s="5">
        <v>44713</v>
      </c>
      <c r="C17" s="5">
        <v>44742</v>
      </c>
      <c r="D17" s="4" t="s">
        <v>83</v>
      </c>
      <c r="E17" s="15" t="s">
        <v>289</v>
      </c>
      <c r="F17" s="8" t="s">
        <v>234</v>
      </c>
      <c r="G17" s="8" t="str">
        <f t="shared" si="0"/>
        <v>LECTURISTA, NOTIFICADOR Y AUXILIAR DE BOMBERO</v>
      </c>
      <c r="H17" s="8" t="s">
        <v>274</v>
      </c>
      <c r="I17" s="8" t="s">
        <v>267</v>
      </c>
      <c r="J17" s="8" t="s">
        <v>268</v>
      </c>
      <c r="K17" s="8" t="s">
        <v>236</v>
      </c>
      <c r="L17" t="s">
        <v>94</v>
      </c>
      <c r="M17" s="3">
        <v>8000</v>
      </c>
      <c r="N17" s="4" t="s">
        <v>251</v>
      </c>
      <c r="O17" s="3">
        <v>8000</v>
      </c>
      <c r="P17" s="4" t="s">
        <v>251</v>
      </c>
      <c r="Q17" s="4">
        <f>Tabla_549551!A13</f>
        <v>10</v>
      </c>
      <c r="R17" s="4">
        <v>26</v>
      </c>
      <c r="S17" s="4">
        <v>42</v>
      </c>
      <c r="T17" s="4">
        <f>[1]Tabla_549522!A13</f>
        <v>58</v>
      </c>
      <c r="U17" s="4">
        <f>[1]Tabla_549542!A13</f>
        <v>74</v>
      </c>
      <c r="V17" s="4">
        <f>[1]Tabla_549529!A13</f>
        <v>90</v>
      </c>
      <c r="W17" s="4">
        <f>[1]Tabla_549539!A13</f>
        <v>106</v>
      </c>
      <c r="X17" s="4">
        <f>[1]Tabla_549530!A13</f>
        <v>122</v>
      </c>
      <c r="Y17" s="4">
        <f>[1]Tabla_549531!A13</f>
        <v>138</v>
      </c>
      <c r="Z17" s="4">
        <f>[1]Tabla_549549!A13</f>
        <v>154</v>
      </c>
      <c r="AA17" s="4">
        <f>[1]Tabla_549553!A13</f>
        <v>170</v>
      </c>
      <c r="AB17" s="4">
        <f>[1]Tabla_549550!A13</f>
        <v>186</v>
      </c>
      <c r="AC17" s="4">
        <f>[1]Tabla_549554!A13</f>
        <v>202</v>
      </c>
      <c r="AD17" s="4" t="s">
        <v>250</v>
      </c>
      <c r="AE17" s="9">
        <v>44748</v>
      </c>
      <c r="AF17" s="9">
        <v>44748</v>
      </c>
      <c r="AG17" s="6" t="s">
        <v>276</v>
      </c>
    </row>
    <row r="18" spans="1:33" x14ac:dyDescent="0.25">
      <c r="A18" s="4">
        <v>2022</v>
      </c>
      <c r="B18" s="5">
        <v>44713</v>
      </c>
      <c r="C18" s="5">
        <v>44742</v>
      </c>
      <c r="D18" s="4" t="s">
        <v>83</v>
      </c>
      <c r="E18" s="15" t="s">
        <v>289</v>
      </c>
      <c r="F18" s="8" t="s">
        <v>234</v>
      </c>
      <c r="G18" s="8" t="str">
        <f t="shared" si="0"/>
        <v>LECTURISTA, NOTIFICADOR Y AUXILIAR DE BOMBERO</v>
      </c>
      <c r="H18" s="8" t="s">
        <v>274</v>
      </c>
      <c r="I18" s="8" t="s">
        <v>237</v>
      </c>
      <c r="J18" s="8" t="s">
        <v>238</v>
      </c>
      <c r="K18" s="8" t="s">
        <v>269</v>
      </c>
      <c r="L18" t="s">
        <v>94</v>
      </c>
      <c r="M18" s="3">
        <v>8000</v>
      </c>
      <c r="N18" s="4" t="s">
        <v>251</v>
      </c>
      <c r="O18" s="3">
        <v>8000</v>
      </c>
      <c r="P18" s="4" t="s">
        <v>251</v>
      </c>
      <c r="Q18" s="4">
        <f>Tabla_549551!A14</f>
        <v>11</v>
      </c>
      <c r="R18" s="4">
        <v>27</v>
      </c>
      <c r="S18" s="4">
        <v>43</v>
      </c>
      <c r="T18" s="4">
        <f>[1]Tabla_549522!A14</f>
        <v>59</v>
      </c>
      <c r="U18" s="4">
        <f>[1]Tabla_549542!A14</f>
        <v>75</v>
      </c>
      <c r="V18" s="4">
        <f>[1]Tabla_549529!A14</f>
        <v>91</v>
      </c>
      <c r="W18" s="4">
        <f>[1]Tabla_549539!A14</f>
        <v>107</v>
      </c>
      <c r="X18" s="4">
        <f>[1]Tabla_549530!A14</f>
        <v>123</v>
      </c>
      <c r="Y18" s="4">
        <f>[1]Tabla_549531!A14</f>
        <v>139</v>
      </c>
      <c r="Z18" s="4">
        <f>[1]Tabla_549549!A14</f>
        <v>155</v>
      </c>
      <c r="AA18" s="4">
        <f>[1]Tabla_549553!A14</f>
        <v>171</v>
      </c>
      <c r="AB18" s="4">
        <f>[1]Tabla_549550!A14</f>
        <v>187</v>
      </c>
      <c r="AC18" s="4">
        <f>[1]Tabla_549554!A14</f>
        <v>203</v>
      </c>
      <c r="AD18" s="4" t="s">
        <v>250</v>
      </c>
      <c r="AE18" s="9">
        <v>44748</v>
      </c>
      <c r="AF18" s="9">
        <v>44748</v>
      </c>
      <c r="AG18" s="10" t="s">
        <v>279</v>
      </c>
    </row>
    <row r="19" spans="1:33" x14ac:dyDescent="0.25">
      <c r="A19" s="4">
        <v>2022</v>
      </c>
      <c r="B19" s="5">
        <v>44713</v>
      </c>
      <c r="C19" s="5">
        <v>44742</v>
      </c>
      <c r="D19" s="4" t="s">
        <v>83</v>
      </c>
      <c r="E19" s="15" t="s">
        <v>288</v>
      </c>
      <c r="F19" s="8" t="s">
        <v>285</v>
      </c>
      <c r="G19" s="8" t="str">
        <f t="shared" si="0"/>
        <v>ENCARGADA DE DIFUSIÓN CULTURA DE AGUA Y ELABORACIÓN DE CONTRATOS</v>
      </c>
      <c r="H19" s="8" t="s">
        <v>215</v>
      </c>
      <c r="I19" s="8" t="s">
        <v>245</v>
      </c>
      <c r="J19" s="8" t="s">
        <v>270</v>
      </c>
      <c r="K19" s="8" t="s">
        <v>271</v>
      </c>
      <c r="L19" t="s">
        <v>93</v>
      </c>
      <c r="M19" s="3">
        <v>6000</v>
      </c>
      <c r="N19" s="4" t="s">
        <v>251</v>
      </c>
      <c r="O19" s="3">
        <v>6000</v>
      </c>
      <c r="P19" s="4" t="s">
        <v>251</v>
      </c>
      <c r="Q19" s="4">
        <f>Tabla_549551!A15</f>
        <v>12</v>
      </c>
      <c r="R19" s="4">
        <v>28</v>
      </c>
      <c r="S19" s="4">
        <v>44</v>
      </c>
      <c r="T19" s="4">
        <f>[1]Tabla_549522!A15</f>
        <v>60</v>
      </c>
      <c r="U19" s="4">
        <f>[1]Tabla_549542!A15</f>
        <v>76</v>
      </c>
      <c r="V19" s="4">
        <f>[1]Tabla_549529!A15</f>
        <v>92</v>
      </c>
      <c r="W19" s="4">
        <f>[1]Tabla_549539!A15</f>
        <v>108</v>
      </c>
      <c r="X19" s="4">
        <f>[1]Tabla_549530!A15</f>
        <v>124</v>
      </c>
      <c r="Y19" s="4">
        <f>[1]Tabla_549531!A15</f>
        <v>140</v>
      </c>
      <c r="Z19" s="4">
        <f>[1]Tabla_549549!A15</f>
        <v>156</v>
      </c>
      <c r="AA19" s="4">
        <f>[1]Tabla_549553!A15</f>
        <v>172</v>
      </c>
      <c r="AB19" s="4">
        <f>[1]Tabla_549550!A15</f>
        <v>188</v>
      </c>
      <c r="AC19" s="4">
        <f>[1]Tabla_549554!A15</f>
        <v>204</v>
      </c>
      <c r="AD19" s="4" t="s">
        <v>250</v>
      </c>
      <c r="AE19" s="9">
        <v>44748</v>
      </c>
      <c r="AF19" s="9">
        <v>44748</v>
      </c>
      <c r="AG19" s="6" t="s">
        <v>276</v>
      </c>
    </row>
    <row r="20" spans="1:33" x14ac:dyDescent="0.25">
      <c r="A20" s="4">
        <v>2022</v>
      </c>
      <c r="B20" s="5">
        <v>44713</v>
      </c>
      <c r="C20" s="5">
        <v>44742</v>
      </c>
      <c r="D20" s="4" t="s">
        <v>83</v>
      </c>
      <c r="E20" s="15" t="s">
        <v>288</v>
      </c>
      <c r="F20" s="8" t="s">
        <v>249</v>
      </c>
      <c r="G20" s="8" t="str">
        <f>F20</f>
        <v>ENCARGADA DE TRANSPARENCIA</v>
      </c>
      <c r="H20" s="8" t="s">
        <v>215</v>
      </c>
      <c r="I20" s="8" t="s">
        <v>247</v>
      </c>
      <c r="J20" s="8" t="s">
        <v>232</v>
      </c>
      <c r="K20" s="8" t="s">
        <v>248</v>
      </c>
      <c r="L20" t="s">
        <v>93</v>
      </c>
      <c r="M20" s="3">
        <v>5600</v>
      </c>
      <c r="N20" s="4" t="s">
        <v>251</v>
      </c>
      <c r="O20" s="3">
        <v>5600</v>
      </c>
      <c r="P20" s="4" t="s">
        <v>251</v>
      </c>
      <c r="Q20" s="4">
        <f>Tabla_549551!A16</f>
        <v>13</v>
      </c>
      <c r="R20" s="4">
        <v>29</v>
      </c>
      <c r="S20" s="4">
        <v>45</v>
      </c>
      <c r="T20" s="4">
        <f>[1]Tabla_549522!A16</f>
        <v>61</v>
      </c>
      <c r="U20" s="4">
        <f>[1]Tabla_549542!A16</f>
        <v>77</v>
      </c>
      <c r="V20" s="4">
        <f>[1]Tabla_549529!A16</f>
        <v>93</v>
      </c>
      <c r="W20" s="4">
        <f>[1]Tabla_549539!A16</f>
        <v>109</v>
      </c>
      <c r="X20" s="4">
        <f>[1]Tabla_549530!A16</f>
        <v>125</v>
      </c>
      <c r="Y20" s="4">
        <f>[1]Tabla_549531!A16</f>
        <v>141</v>
      </c>
      <c r="Z20" s="4">
        <f>[1]Tabla_549549!A16</f>
        <v>157</v>
      </c>
      <c r="AA20" s="4">
        <f>[1]Tabla_549553!A16</f>
        <v>173</v>
      </c>
      <c r="AB20" s="4">
        <f>[1]Tabla_549550!A16</f>
        <v>189</v>
      </c>
      <c r="AC20" s="4">
        <f>[1]Tabla_549554!A16</f>
        <v>205</v>
      </c>
      <c r="AD20" s="4" t="s">
        <v>250</v>
      </c>
      <c r="AE20" s="9">
        <v>44748</v>
      </c>
      <c r="AF20" s="9">
        <v>44748</v>
      </c>
      <c r="AG20" s="6" t="s">
        <v>276</v>
      </c>
    </row>
    <row r="21" spans="1:33" x14ac:dyDescent="0.25">
      <c r="A21" s="4">
        <v>2022</v>
      </c>
      <c r="B21" s="5">
        <v>44713</v>
      </c>
      <c r="C21" s="5">
        <v>44742</v>
      </c>
      <c r="D21" s="4" t="s">
        <v>84</v>
      </c>
      <c r="E21" s="15" t="s">
        <v>289</v>
      </c>
      <c r="F21" s="8" t="s">
        <v>275</v>
      </c>
      <c r="G21" s="8" t="str">
        <f>F21</f>
        <v>EMPLEADO EVENTUAL</v>
      </c>
      <c r="H21" s="8" t="s">
        <v>274</v>
      </c>
      <c r="I21" s="8" t="s">
        <v>272</v>
      </c>
      <c r="J21" s="8" t="s">
        <v>273</v>
      </c>
      <c r="K21" s="8" t="s">
        <v>238</v>
      </c>
      <c r="L21" t="s">
        <v>94</v>
      </c>
      <c r="M21" s="3">
        <v>5400</v>
      </c>
      <c r="N21" s="4" t="s">
        <v>251</v>
      </c>
      <c r="O21" s="3">
        <v>5400</v>
      </c>
      <c r="P21" s="4" t="s">
        <v>251</v>
      </c>
      <c r="Q21" s="4">
        <f>Tabla_549551!A17</f>
        <v>14</v>
      </c>
      <c r="R21" s="4">
        <v>30</v>
      </c>
      <c r="S21" s="4">
        <v>46</v>
      </c>
      <c r="T21" s="4">
        <f>[1]Tabla_549522!A17</f>
        <v>62</v>
      </c>
      <c r="U21" s="4">
        <f>[1]Tabla_549542!A17</f>
        <v>78</v>
      </c>
      <c r="V21" s="4">
        <f>[1]Tabla_549529!A17</f>
        <v>94</v>
      </c>
      <c r="W21" s="4">
        <f>[1]Tabla_549539!A17</f>
        <v>110</v>
      </c>
      <c r="X21" s="4">
        <f>[1]Tabla_549530!A17</f>
        <v>126</v>
      </c>
      <c r="Y21" s="4">
        <f>[1]Tabla_549531!A17</f>
        <v>142</v>
      </c>
      <c r="Z21" s="4">
        <f>[1]Tabla_549549!A17</f>
        <v>158</v>
      </c>
      <c r="AA21" s="4">
        <f>[1]Tabla_549553!A17</f>
        <v>174</v>
      </c>
      <c r="AB21" s="4">
        <f>[1]Tabla_549550!A17</f>
        <v>190</v>
      </c>
      <c r="AC21" s="4">
        <f>[1]Tabla_549554!A17</f>
        <v>206</v>
      </c>
      <c r="AD21" s="4" t="s">
        <v>250</v>
      </c>
      <c r="AE21" s="9">
        <v>44748</v>
      </c>
      <c r="AF21" s="9">
        <v>44748</v>
      </c>
      <c r="AG21" s="6" t="s">
        <v>276</v>
      </c>
    </row>
    <row r="22" spans="1:33" x14ac:dyDescent="0.25">
      <c r="A22" s="4">
        <v>2022</v>
      </c>
      <c r="B22" s="5">
        <v>44713</v>
      </c>
      <c r="C22" s="5">
        <v>44742</v>
      </c>
      <c r="D22" s="4" t="s">
        <v>84</v>
      </c>
      <c r="E22" s="15" t="s">
        <v>289</v>
      </c>
      <c r="F22" s="8" t="s">
        <v>275</v>
      </c>
      <c r="G22" s="8" t="str">
        <f>F22</f>
        <v>EMPLEADO EVENTUAL</v>
      </c>
      <c r="H22" s="8" t="s">
        <v>274</v>
      </c>
      <c r="I22" s="8" t="s">
        <v>252</v>
      </c>
      <c r="J22" s="8" t="s">
        <v>253</v>
      </c>
      <c r="K22" s="8" t="s">
        <v>254</v>
      </c>
      <c r="L22" t="s">
        <v>94</v>
      </c>
      <c r="M22" s="3">
        <v>5400</v>
      </c>
      <c r="N22" s="4" t="s">
        <v>251</v>
      </c>
      <c r="O22" s="3">
        <v>5400</v>
      </c>
      <c r="P22" s="4" t="s">
        <v>251</v>
      </c>
      <c r="Q22" s="4">
        <f>Tabla_549551!A18</f>
        <v>15</v>
      </c>
      <c r="R22" s="4">
        <v>31</v>
      </c>
      <c r="S22" s="4">
        <v>47</v>
      </c>
      <c r="T22" s="4">
        <f>[1]Tabla_549522!A18</f>
        <v>63</v>
      </c>
      <c r="U22" s="4">
        <f>[1]Tabla_549542!A18</f>
        <v>79</v>
      </c>
      <c r="V22" s="4">
        <f>[1]Tabla_549529!A18</f>
        <v>95</v>
      </c>
      <c r="W22" s="4">
        <f>[1]Tabla_549539!A18</f>
        <v>111</v>
      </c>
      <c r="X22" s="4">
        <f>[1]Tabla_549530!A18</f>
        <v>127</v>
      </c>
      <c r="Y22" s="4">
        <f>[1]Tabla_549531!A18</f>
        <v>143</v>
      </c>
      <c r="Z22" s="4">
        <f>[1]Tabla_549549!A18</f>
        <v>159</v>
      </c>
      <c r="AA22" s="4">
        <f>[1]Tabla_549553!A18</f>
        <v>175</v>
      </c>
      <c r="AB22" s="4">
        <f>[1]Tabla_549550!A18</f>
        <v>191</v>
      </c>
      <c r="AC22" s="4">
        <f>[1]Tabla_549554!A18</f>
        <v>207</v>
      </c>
      <c r="AD22" s="4" t="s">
        <v>250</v>
      </c>
      <c r="AE22" s="9">
        <v>44748</v>
      </c>
      <c r="AF22" s="9">
        <v>44748</v>
      </c>
      <c r="AG22" s="6" t="s">
        <v>276</v>
      </c>
    </row>
    <row r="23" spans="1:33" x14ac:dyDescent="0.25">
      <c r="A23" s="4">
        <v>2022</v>
      </c>
      <c r="B23" s="5">
        <v>44713</v>
      </c>
      <c r="C23" s="5">
        <v>44742</v>
      </c>
      <c r="D23" s="4" t="s">
        <v>84</v>
      </c>
      <c r="E23" s="15" t="s">
        <v>289</v>
      </c>
      <c r="F23" s="7" t="s">
        <v>275</v>
      </c>
      <c r="G23" s="7" t="s">
        <v>275</v>
      </c>
      <c r="H23" s="7" t="s">
        <v>274</v>
      </c>
      <c r="I23" s="7" t="s">
        <v>281</v>
      </c>
      <c r="J23" s="7" t="s">
        <v>282</v>
      </c>
      <c r="K23" s="7" t="s">
        <v>283</v>
      </c>
      <c r="L23" s="7" t="s">
        <v>94</v>
      </c>
      <c r="M23" s="3">
        <v>5400</v>
      </c>
      <c r="N23" s="4" t="s">
        <v>251</v>
      </c>
      <c r="O23" s="3">
        <v>5400</v>
      </c>
      <c r="P23" s="4" t="s">
        <v>251</v>
      </c>
      <c r="Q23" s="4">
        <f>[1]Tabla_549551!A19</f>
        <v>16</v>
      </c>
      <c r="R23" s="4">
        <v>32</v>
      </c>
      <c r="S23" s="4">
        <v>48</v>
      </c>
      <c r="T23" s="4">
        <f>[1]Tabla_549522!A19</f>
        <v>64</v>
      </c>
      <c r="U23" s="4">
        <f>[1]Tabla_549542!A19</f>
        <v>80</v>
      </c>
      <c r="V23" s="4">
        <f>[1]Tabla_549529!A19</f>
        <v>96</v>
      </c>
      <c r="W23" s="4">
        <f>[1]Tabla_549539!A19</f>
        <v>112</v>
      </c>
      <c r="X23" s="4">
        <f>[1]Tabla_549530!A19</f>
        <v>128</v>
      </c>
      <c r="Y23" s="4">
        <f>[1]Tabla_549531!A19</f>
        <v>144</v>
      </c>
      <c r="Z23" s="4">
        <f>[1]Tabla_549549!A19</f>
        <v>160</v>
      </c>
      <c r="AA23" s="4">
        <f>[1]Tabla_549553!A19</f>
        <v>176</v>
      </c>
      <c r="AB23" s="4">
        <f>[1]Tabla_549550!A19</f>
        <v>192</v>
      </c>
      <c r="AC23" s="4">
        <f>[1]Tabla_549554!A19</f>
        <v>208</v>
      </c>
      <c r="AD23" s="4" t="s">
        <v>250</v>
      </c>
      <c r="AE23" s="9">
        <v>44748</v>
      </c>
      <c r="AF23" s="9">
        <v>44748</v>
      </c>
      <c r="AG23" s="7" t="s">
        <v>276</v>
      </c>
    </row>
    <row r="24" spans="1:33" x14ac:dyDescent="0.25">
      <c r="O24" s="3"/>
    </row>
    <row r="25" spans="1:33" x14ac:dyDescent="0.25">
      <c r="O25" s="3"/>
    </row>
    <row r="26" spans="1:33" x14ac:dyDescent="0.25">
      <c r="O26" s="3"/>
    </row>
    <row r="27" spans="1:33" x14ac:dyDescent="0.25">
      <c r="O27" s="3"/>
    </row>
    <row r="28" spans="1:33" x14ac:dyDescent="0.25">
      <c r="O28" s="3"/>
    </row>
    <row r="29" spans="1:33" x14ac:dyDescent="0.25">
      <c r="O29" s="3"/>
    </row>
    <row r="30" spans="1:33" x14ac:dyDescent="0.25">
      <c r="O30" s="3"/>
    </row>
    <row r="31" spans="1:33" x14ac:dyDescent="0.25">
      <c r="O31" s="3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95" xr:uid="{00000000-0002-0000-0000-000000000000}">
      <formula1>Hidden_13</formula1>
    </dataValidation>
    <dataValidation type="list" allowBlank="1" showErrorMessage="1" sqref="L8:L195" xr:uid="{00000000-0002-0000-0000-000001000000}">
      <formula1>Hidden_211</formula1>
    </dataValidation>
  </dataValidation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>
      <selection activeCell="H22" sqref="H22"/>
    </sheetView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19"/>
  <sheetViews>
    <sheetView topLeftCell="D3" workbookViewId="0">
      <selection activeCell="G19" sqref="G19"/>
    </sheetView>
  </sheetViews>
  <sheetFormatPr baseColWidth="10" defaultColWidth="9.140625" defaultRowHeight="15" x14ac:dyDescent="0.25"/>
  <cols>
    <col min="1" max="1" width="3.42578125" bestFit="1" customWidth="1"/>
    <col min="2" max="2" width="52.7109375" bestFit="1" customWidth="1"/>
    <col min="3" max="3" width="50.5703125" bestFit="1" customWidth="1"/>
    <col min="4" max="4" width="57" bestFit="1" customWidth="1"/>
    <col min="5" max="5" width="61.8554687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s="4" t="s">
        <v>280</v>
      </c>
      <c r="C4" s="4">
        <v>0</v>
      </c>
      <c r="D4" s="4">
        <v>0</v>
      </c>
      <c r="E4" s="4" t="s">
        <v>280</v>
      </c>
      <c r="F4" s="4" t="s">
        <v>280</v>
      </c>
    </row>
    <row r="5" spans="1:6" x14ac:dyDescent="0.25">
      <c r="A5">
        <v>2</v>
      </c>
      <c r="B5" s="4" t="s">
        <v>280</v>
      </c>
      <c r="C5" s="4">
        <v>0</v>
      </c>
      <c r="D5" s="4">
        <v>0</v>
      </c>
      <c r="E5" s="4" t="s">
        <v>280</v>
      </c>
      <c r="F5" s="4" t="s">
        <v>280</v>
      </c>
    </row>
    <row r="6" spans="1:6" x14ac:dyDescent="0.25">
      <c r="A6">
        <v>3</v>
      </c>
      <c r="B6" s="4" t="s">
        <v>280</v>
      </c>
      <c r="C6" s="4">
        <v>0</v>
      </c>
      <c r="D6" s="4">
        <v>0</v>
      </c>
      <c r="E6" s="4" t="s">
        <v>280</v>
      </c>
      <c r="F6" s="4" t="s">
        <v>280</v>
      </c>
    </row>
    <row r="7" spans="1:6" x14ac:dyDescent="0.25">
      <c r="A7">
        <v>4</v>
      </c>
      <c r="B7" s="4" t="s">
        <v>280</v>
      </c>
      <c r="C7" s="4">
        <v>0</v>
      </c>
      <c r="D7" s="4">
        <v>0</v>
      </c>
      <c r="E7" s="4" t="s">
        <v>280</v>
      </c>
      <c r="F7" s="4" t="s">
        <v>280</v>
      </c>
    </row>
    <row r="8" spans="1:6" x14ac:dyDescent="0.25">
      <c r="A8">
        <v>5</v>
      </c>
      <c r="B8" s="4" t="s">
        <v>280</v>
      </c>
      <c r="C8" s="4">
        <v>0</v>
      </c>
      <c r="D8" s="4">
        <v>0</v>
      </c>
      <c r="E8" s="4" t="s">
        <v>280</v>
      </c>
      <c r="F8" s="4" t="s">
        <v>280</v>
      </c>
    </row>
    <row r="9" spans="1:6" x14ac:dyDescent="0.25">
      <c r="A9">
        <v>6</v>
      </c>
      <c r="B9" s="4" t="s">
        <v>280</v>
      </c>
      <c r="C9" s="4">
        <v>0</v>
      </c>
      <c r="D9" s="4">
        <v>0</v>
      </c>
      <c r="E9" s="4" t="s">
        <v>280</v>
      </c>
      <c r="F9" s="4" t="s">
        <v>280</v>
      </c>
    </row>
    <row r="10" spans="1:6" x14ac:dyDescent="0.25">
      <c r="A10">
        <v>7</v>
      </c>
      <c r="B10" s="4" t="s">
        <v>280</v>
      </c>
      <c r="C10" s="4">
        <v>0</v>
      </c>
      <c r="D10" s="4">
        <v>0</v>
      </c>
      <c r="E10" s="4" t="s">
        <v>280</v>
      </c>
      <c r="F10" s="4" t="s">
        <v>280</v>
      </c>
    </row>
    <row r="11" spans="1:6" x14ac:dyDescent="0.25">
      <c r="A11">
        <v>8</v>
      </c>
      <c r="B11" s="4" t="s">
        <v>280</v>
      </c>
      <c r="C11" s="4">
        <v>0</v>
      </c>
      <c r="D11" s="4">
        <v>0</v>
      </c>
      <c r="E11" s="4" t="s">
        <v>280</v>
      </c>
      <c r="F11" s="4" t="s">
        <v>280</v>
      </c>
    </row>
    <row r="12" spans="1:6" x14ac:dyDescent="0.25">
      <c r="A12">
        <v>9</v>
      </c>
      <c r="B12" s="4" t="s">
        <v>280</v>
      </c>
      <c r="C12" s="4">
        <v>0</v>
      </c>
      <c r="D12" s="4">
        <v>0</v>
      </c>
      <c r="E12" s="4" t="s">
        <v>280</v>
      </c>
      <c r="F12" s="4" t="s">
        <v>280</v>
      </c>
    </row>
    <row r="13" spans="1:6" x14ac:dyDescent="0.25">
      <c r="A13">
        <v>10</v>
      </c>
      <c r="B13" s="4" t="s">
        <v>280</v>
      </c>
      <c r="C13" s="4">
        <v>0</v>
      </c>
      <c r="D13" s="4">
        <v>0</v>
      </c>
      <c r="E13" s="4" t="s">
        <v>280</v>
      </c>
      <c r="F13" s="4" t="s">
        <v>280</v>
      </c>
    </row>
    <row r="14" spans="1:6" x14ac:dyDescent="0.25">
      <c r="A14">
        <v>11</v>
      </c>
      <c r="B14" s="4" t="s">
        <v>280</v>
      </c>
      <c r="C14" s="4">
        <v>0</v>
      </c>
      <c r="D14" s="4">
        <v>0</v>
      </c>
      <c r="E14" s="4" t="s">
        <v>280</v>
      </c>
      <c r="F14" s="4" t="s">
        <v>280</v>
      </c>
    </row>
    <row r="15" spans="1:6" x14ac:dyDescent="0.25">
      <c r="A15">
        <v>12</v>
      </c>
      <c r="B15" s="4" t="s">
        <v>280</v>
      </c>
      <c r="C15" s="4">
        <v>0</v>
      </c>
      <c r="D15" s="4">
        <v>0</v>
      </c>
      <c r="E15" s="4" t="s">
        <v>280</v>
      </c>
      <c r="F15" s="4" t="s">
        <v>280</v>
      </c>
    </row>
    <row r="16" spans="1:6" x14ac:dyDescent="0.25">
      <c r="A16">
        <v>13</v>
      </c>
      <c r="B16" s="4" t="s">
        <v>280</v>
      </c>
      <c r="C16" s="4">
        <v>0</v>
      </c>
      <c r="D16" s="4">
        <v>0</v>
      </c>
      <c r="E16" s="4" t="s">
        <v>280</v>
      </c>
      <c r="F16" s="4" t="s">
        <v>280</v>
      </c>
    </row>
    <row r="17" spans="1:6" x14ac:dyDescent="0.25">
      <c r="A17">
        <v>14</v>
      </c>
      <c r="B17" s="4" t="s">
        <v>280</v>
      </c>
      <c r="C17" s="4">
        <v>0</v>
      </c>
      <c r="D17" s="4">
        <v>0</v>
      </c>
      <c r="E17" s="4" t="s">
        <v>280</v>
      </c>
      <c r="F17" s="4" t="s">
        <v>280</v>
      </c>
    </row>
    <row r="18" spans="1:6" x14ac:dyDescent="0.25">
      <c r="A18">
        <v>15</v>
      </c>
      <c r="B18" s="4" t="s">
        <v>280</v>
      </c>
      <c r="C18" s="4">
        <v>0</v>
      </c>
      <c r="D18" s="4">
        <v>0</v>
      </c>
      <c r="E18" s="4" t="s">
        <v>280</v>
      </c>
      <c r="F18" s="4" t="s">
        <v>280</v>
      </c>
    </row>
    <row r="19" spans="1:6" x14ac:dyDescent="0.25">
      <c r="A19">
        <v>16</v>
      </c>
      <c r="B19" s="4" t="s">
        <v>280</v>
      </c>
      <c r="C19" s="4">
        <v>0</v>
      </c>
      <c r="D19" s="4">
        <v>0</v>
      </c>
      <c r="E19" s="4" t="s">
        <v>280</v>
      </c>
      <c r="F19" s="4" t="s">
        <v>280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C19"/>
  <sheetViews>
    <sheetView topLeftCell="A3" workbookViewId="0">
      <selection activeCell="C8" sqref="C8"/>
    </sheetView>
  </sheetViews>
  <sheetFormatPr baseColWidth="10" defaultColWidth="9.140625" defaultRowHeight="15" x14ac:dyDescent="0.25"/>
  <cols>
    <col min="1" max="1" width="4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 s="4">
        <v>17</v>
      </c>
      <c r="B4" s="4" t="s">
        <v>217</v>
      </c>
      <c r="C4" s="4" t="s">
        <v>218</v>
      </c>
    </row>
    <row r="5" spans="1:3" x14ac:dyDescent="0.25">
      <c r="A5" s="4">
        <v>18</v>
      </c>
      <c r="B5" s="4" t="s">
        <v>217</v>
      </c>
      <c r="C5" s="4" t="s">
        <v>218</v>
      </c>
    </row>
    <row r="6" spans="1:3" x14ac:dyDescent="0.25">
      <c r="A6" s="4">
        <v>19</v>
      </c>
      <c r="B6" s="4" t="s">
        <v>217</v>
      </c>
      <c r="C6" s="4" t="s">
        <v>218</v>
      </c>
    </row>
    <row r="7" spans="1:3" x14ac:dyDescent="0.25">
      <c r="A7" s="4">
        <v>20</v>
      </c>
      <c r="B7" s="4" t="s">
        <v>217</v>
      </c>
      <c r="C7" s="4" t="s">
        <v>218</v>
      </c>
    </row>
    <row r="8" spans="1:3" x14ac:dyDescent="0.25">
      <c r="A8" s="4">
        <v>21</v>
      </c>
      <c r="B8" s="4" t="s">
        <v>217</v>
      </c>
      <c r="C8" s="4" t="s">
        <v>218</v>
      </c>
    </row>
    <row r="9" spans="1:3" x14ac:dyDescent="0.25">
      <c r="A9" s="4">
        <v>22</v>
      </c>
      <c r="B9" s="4" t="s">
        <v>217</v>
      </c>
      <c r="C9" s="4" t="s">
        <v>218</v>
      </c>
    </row>
    <row r="10" spans="1:3" x14ac:dyDescent="0.25">
      <c r="A10" s="4">
        <v>23</v>
      </c>
      <c r="B10" s="4" t="s">
        <v>217</v>
      </c>
      <c r="C10" s="4" t="s">
        <v>218</v>
      </c>
    </row>
    <row r="11" spans="1:3" x14ac:dyDescent="0.25">
      <c r="A11" s="4">
        <v>24</v>
      </c>
      <c r="B11" s="4" t="s">
        <v>217</v>
      </c>
      <c r="C11" s="4" t="s">
        <v>218</v>
      </c>
    </row>
    <row r="12" spans="1:3" x14ac:dyDescent="0.25">
      <c r="A12" s="4">
        <v>25</v>
      </c>
      <c r="B12" s="4" t="s">
        <v>217</v>
      </c>
      <c r="C12" s="4" t="s">
        <v>218</v>
      </c>
    </row>
    <row r="13" spans="1:3" x14ac:dyDescent="0.25">
      <c r="A13" s="4">
        <v>26</v>
      </c>
      <c r="B13" s="4" t="s">
        <v>217</v>
      </c>
      <c r="C13" s="4" t="s">
        <v>218</v>
      </c>
    </row>
    <row r="14" spans="1:3" x14ac:dyDescent="0.25">
      <c r="A14" s="4">
        <v>27</v>
      </c>
      <c r="B14" s="4" t="s">
        <v>217</v>
      </c>
      <c r="C14" s="4" t="s">
        <v>218</v>
      </c>
    </row>
    <row r="15" spans="1:3" x14ac:dyDescent="0.25">
      <c r="A15" s="4">
        <v>28</v>
      </c>
      <c r="B15" s="4" t="s">
        <v>217</v>
      </c>
      <c r="C15" s="4" t="s">
        <v>218</v>
      </c>
    </row>
    <row r="16" spans="1:3" x14ac:dyDescent="0.25">
      <c r="A16" s="4">
        <v>29</v>
      </c>
      <c r="B16" s="4" t="s">
        <v>217</v>
      </c>
      <c r="C16" s="4" t="s">
        <v>218</v>
      </c>
    </row>
    <row r="17" spans="1:3" x14ac:dyDescent="0.25">
      <c r="A17" s="4">
        <v>30</v>
      </c>
      <c r="B17" s="4" t="s">
        <v>280</v>
      </c>
      <c r="C17" s="4" t="s">
        <v>280</v>
      </c>
    </row>
    <row r="18" spans="1:3" x14ac:dyDescent="0.25">
      <c r="A18" s="4">
        <v>31</v>
      </c>
      <c r="B18" s="4" t="s">
        <v>280</v>
      </c>
      <c r="C18" s="4" t="s">
        <v>280</v>
      </c>
    </row>
    <row r="19" spans="1:3" x14ac:dyDescent="0.25">
      <c r="A19" s="4">
        <v>32</v>
      </c>
      <c r="B19" s="4" t="s">
        <v>280</v>
      </c>
      <c r="C19" s="4" t="s">
        <v>280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9"/>
  <sheetViews>
    <sheetView topLeftCell="A3" workbookViewId="0">
      <selection activeCell="A4" sqref="A4:A19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7">
        <v>33</v>
      </c>
      <c r="B4" s="4" t="s">
        <v>239</v>
      </c>
      <c r="C4" s="3">
        <v>20000</v>
      </c>
      <c r="D4" s="3">
        <v>20000</v>
      </c>
      <c r="E4" s="4" t="s">
        <v>240</v>
      </c>
      <c r="F4" s="4" t="s">
        <v>241</v>
      </c>
    </row>
    <row r="5" spans="1:6" x14ac:dyDescent="0.25">
      <c r="A5" s="7">
        <v>34</v>
      </c>
      <c r="B5" s="4" t="s">
        <v>239</v>
      </c>
      <c r="C5" s="3">
        <v>14000</v>
      </c>
      <c r="D5" s="3">
        <v>14000</v>
      </c>
      <c r="E5" s="4" t="s">
        <v>240</v>
      </c>
      <c r="F5" s="4" t="s">
        <v>241</v>
      </c>
    </row>
    <row r="6" spans="1:6" x14ac:dyDescent="0.25">
      <c r="A6" s="7">
        <v>35</v>
      </c>
      <c r="B6" s="4" t="s">
        <v>239</v>
      </c>
      <c r="C6" s="3">
        <v>8000</v>
      </c>
      <c r="D6" s="3">
        <v>8000</v>
      </c>
      <c r="E6" s="4" t="s">
        <v>240</v>
      </c>
      <c r="F6" s="4" t="s">
        <v>241</v>
      </c>
    </row>
    <row r="7" spans="1:6" x14ac:dyDescent="0.25">
      <c r="A7" s="7">
        <v>36</v>
      </c>
      <c r="B7" s="4" t="s">
        <v>239</v>
      </c>
      <c r="C7" s="3">
        <v>9600</v>
      </c>
      <c r="D7" s="3">
        <v>9600</v>
      </c>
      <c r="E7" s="4" t="s">
        <v>240</v>
      </c>
      <c r="F7" s="4" t="s">
        <v>241</v>
      </c>
    </row>
    <row r="8" spans="1:6" x14ac:dyDescent="0.25">
      <c r="A8" s="7">
        <v>37</v>
      </c>
      <c r="B8" s="4" t="s">
        <v>239</v>
      </c>
      <c r="C8" s="3">
        <v>6500</v>
      </c>
      <c r="D8" s="3">
        <v>6500</v>
      </c>
      <c r="E8" s="4" t="s">
        <v>240</v>
      </c>
      <c r="F8" s="4" t="s">
        <v>241</v>
      </c>
    </row>
    <row r="9" spans="1:6" x14ac:dyDescent="0.25">
      <c r="A9" s="7">
        <v>38</v>
      </c>
      <c r="B9" s="4" t="s">
        <v>239</v>
      </c>
      <c r="C9" s="3">
        <v>8000</v>
      </c>
      <c r="D9" s="3">
        <v>8000</v>
      </c>
      <c r="E9" s="4" t="s">
        <v>240</v>
      </c>
      <c r="F9" s="4" t="s">
        <v>241</v>
      </c>
    </row>
    <row r="10" spans="1:6" x14ac:dyDescent="0.25">
      <c r="A10" s="7">
        <v>39</v>
      </c>
      <c r="B10" s="4" t="s">
        <v>239</v>
      </c>
      <c r="C10" s="3">
        <v>7500</v>
      </c>
      <c r="D10" s="3">
        <v>7500</v>
      </c>
      <c r="E10" s="4" t="s">
        <v>240</v>
      </c>
      <c r="F10" s="4" t="s">
        <v>241</v>
      </c>
    </row>
    <row r="11" spans="1:6" x14ac:dyDescent="0.25">
      <c r="A11" s="7">
        <v>40</v>
      </c>
      <c r="B11" s="4" t="s">
        <v>239</v>
      </c>
      <c r="C11" s="3">
        <v>0</v>
      </c>
      <c r="D11" s="3">
        <v>0</v>
      </c>
      <c r="E11" s="4" t="s">
        <v>240</v>
      </c>
      <c r="F11" s="4" t="s">
        <v>241</v>
      </c>
    </row>
    <row r="12" spans="1:6" x14ac:dyDescent="0.25">
      <c r="A12" s="7">
        <v>41</v>
      </c>
      <c r="B12" s="4" t="s">
        <v>239</v>
      </c>
      <c r="C12" s="3">
        <v>2608.1999999999998</v>
      </c>
      <c r="D12" s="3">
        <v>2608.1999999999998</v>
      </c>
      <c r="E12" s="4" t="s">
        <v>240</v>
      </c>
      <c r="F12" s="4" t="s">
        <v>241</v>
      </c>
    </row>
    <row r="13" spans="1:6" x14ac:dyDescent="0.25">
      <c r="A13" s="7">
        <v>42</v>
      </c>
      <c r="B13" s="4" t="s">
        <v>239</v>
      </c>
      <c r="C13" s="3">
        <v>8000</v>
      </c>
      <c r="D13" s="3">
        <v>8000</v>
      </c>
      <c r="E13" s="4" t="s">
        <v>240</v>
      </c>
      <c r="F13" s="4" t="s">
        <v>241</v>
      </c>
    </row>
    <row r="14" spans="1:6" x14ac:dyDescent="0.25">
      <c r="A14" s="7">
        <v>43</v>
      </c>
      <c r="B14" s="4" t="s">
        <v>239</v>
      </c>
      <c r="C14" s="3">
        <v>0</v>
      </c>
      <c r="D14" s="3">
        <v>0</v>
      </c>
      <c r="E14" s="4" t="s">
        <v>240</v>
      </c>
      <c r="F14" s="4" t="s">
        <v>241</v>
      </c>
    </row>
    <row r="15" spans="1:6" x14ac:dyDescent="0.25">
      <c r="A15" s="7">
        <v>44</v>
      </c>
      <c r="B15" s="4" t="s">
        <v>239</v>
      </c>
      <c r="C15" s="3">
        <v>6000</v>
      </c>
      <c r="D15" s="3">
        <v>6000</v>
      </c>
      <c r="E15" s="4" t="s">
        <v>240</v>
      </c>
      <c r="F15" s="4" t="s">
        <v>241</v>
      </c>
    </row>
    <row r="16" spans="1:6" x14ac:dyDescent="0.25">
      <c r="A16" s="7">
        <v>45</v>
      </c>
      <c r="B16" s="4" t="s">
        <v>239</v>
      </c>
      <c r="C16" s="3">
        <v>5600</v>
      </c>
      <c r="D16" s="3">
        <v>5600</v>
      </c>
      <c r="E16" s="4" t="s">
        <v>240</v>
      </c>
      <c r="F16" s="4" t="s">
        <v>241</v>
      </c>
    </row>
    <row r="17" spans="1:6" x14ac:dyDescent="0.25">
      <c r="A17" s="7">
        <v>46</v>
      </c>
      <c r="B17" s="4" t="s">
        <v>239</v>
      </c>
      <c r="C17" s="3">
        <v>5400</v>
      </c>
      <c r="D17" s="3">
        <v>5400</v>
      </c>
      <c r="E17" s="4" t="s">
        <v>240</v>
      </c>
      <c r="F17" s="4" t="s">
        <v>241</v>
      </c>
    </row>
    <row r="18" spans="1:6" x14ac:dyDescent="0.25">
      <c r="A18" s="7">
        <v>47</v>
      </c>
      <c r="B18" s="4" t="s">
        <v>239</v>
      </c>
      <c r="C18" s="3">
        <v>5400</v>
      </c>
      <c r="D18" s="3">
        <v>5400</v>
      </c>
      <c r="E18" s="4" t="s">
        <v>240</v>
      </c>
      <c r="F18" s="4" t="s">
        <v>241</v>
      </c>
    </row>
    <row r="19" spans="1:6" x14ac:dyDescent="0.25">
      <c r="A19" s="7">
        <v>48</v>
      </c>
      <c r="B19" s="4" t="s">
        <v>239</v>
      </c>
      <c r="C19" s="3">
        <v>5400</v>
      </c>
      <c r="D19" s="3">
        <v>5400</v>
      </c>
      <c r="E19" s="4" t="s">
        <v>240</v>
      </c>
      <c r="F19" s="4" t="s">
        <v>241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19"/>
  <sheetViews>
    <sheetView topLeftCell="D3" workbookViewId="0">
      <selection activeCell="E12" sqref="E12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x14ac:dyDescent="0.25">
      <c r="A4" s="7">
        <v>49</v>
      </c>
      <c r="B4" s="4" t="s">
        <v>280</v>
      </c>
      <c r="C4" s="4">
        <v>0</v>
      </c>
      <c r="D4" s="4">
        <v>0</v>
      </c>
      <c r="E4" s="4" t="s">
        <v>280</v>
      </c>
      <c r="F4" s="4" t="s">
        <v>280</v>
      </c>
    </row>
    <row r="5" spans="1:6" x14ac:dyDescent="0.25">
      <c r="A5" s="7">
        <v>50</v>
      </c>
      <c r="B5" s="4" t="s">
        <v>280</v>
      </c>
      <c r="C5" s="4">
        <v>0</v>
      </c>
      <c r="D5" s="4">
        <v>0</v>
      </c>
      <c r="E5" s="4" t="s">
        <v>280</v>
      </c>
      <c r="F5" s="4" t="s">
        <v>280</v>
      </c>
    </row>
    <row r="6" spans="1:6" x14ac:dyDescent="0.25">
      <c r="A6" s="7">
        <v>51</v>
      </c>
      <c r="B6" s="4" t="s">
        <v>280</v>
      </c>
      <c r="C6" s="4">
        <v>0</v>
      </c>
      <c r="D6" s="4">
        <v>0</v>
      </c>
      <c r="E6" s="4" t="s">
        <v>280</v>
      </c>
      <c r="F6" s="4" t="s">
        <v>280</v>
      </c>
    </row>
    <row r="7" spans="1:6" x14ac:dyDescent="0.25">
      <c r="A7" s="7">
        <v>52</v>
      </c>
      <c r="B7" s="4" t="s">
        <v>280</v>
      </c>
      <c r="C7" s="4">
        <v>0</v>
      </c>
      <c r="D7" s="4">
        <v>0</v>
      </c>
      <c r="E7" s="4" t="s">
        <v>280</v>
      </c>
      <c r="F7" s="4" t="s">
        <v>280</v>
      </c>
    </row>
    <row r="8" spans="1:6" x14ac:dyDescent="0.25">
      <c r="A8" s="7">
        <v>53</v>
      </c>
      <c r="B8" s="4" t="s">
        <v>280</v>
      </c>
      <c r="C8" s="4">
        <v>0</v>
      </c>
      <c r="D8" s="4">
        <v>0</v>
      </c>
      <c r="E8" s="4" t="s">
        <v>280</v>
      </c>
      <c r="F8" s="4" t="s">
        <v>280</v>
      </c>
    </row>
    <row r="9" spans="1:6" x14ac:dyDescent="0.25">
      <c r="A9" s="7">
        <v>54</v>
      </c>
      <c r="B9" s="4" t="s">
        <v>280</v>
      </c>
      <c r="C9" s="4">
        <v>0</v>
      </c>
      <c r="D9" s="4">
        <v>0</v>
      </c>
      <c r="E9" s="4" t="s">
        <v>280</v>
      </c>
      <c r="F9" s="4" t="s">
        <v>280</v>
      </c>
    </row>
    <row r="10" spans="1:6" x14ac:dyDescent="0.25">
      <c r="A10" s="7">
        <v>55</v>
      </c>
      <c r="B10" s="4" t="s">
        <v>280</v>
      </c>
      <c r="C10" s="4">
        <v>0</v>
      </c>
      <c r="D10" s="4">
        <v>0</v>
      </c>
      <c r="E10" s="4" t="s">
        <v>280</v>
      </c>
      <c r="F10" s="4" t="s">
        <v>280</v>
      </c>
    </row>
    <row r="11" spans="1:6" x14ac:dyDescent="0.25">
      <c r="A11" s="7">
        <v>56</v>
      </c>
      <c r="B11" s="4" t="s">
        <v>280</v>
      </c>
      <c r="C11" s="4">
        <v>0</v>
      </c>
      <c r="D11" s="4">
        <v>0</v>
      </c>
      <c r="E11" s="4" t="s">
        <v>280</v>
      </c>
      <c r="F11" s="4" t="s">
        <v>280</v>
      </c>
    </row>
    <row r="12" spans="1:6" x14ac:dyDescent="0.25">
      <c r="A12" s="7">
        <v>57</v>
      </c>
      <c r="B12" s="4" t="s">
        <v>280</v>
      </c>
      <c r="C12" s="4">
        <v>0</v>
      </c>
      <c r="D12" s="4">
        <v>0</v>
      </c>
      <c r="E12" s="4" t="s">
        <v>280</v>
      </c>
      <c r="F12" s="4" t="s">
        <v>280</v>
      </c>
    </row>
    <row r="13" spans="1:6" x14ac:dyDescent="0.25">
      <c r="A13" s="7">
        <v>58</v>
      </c>
      <c r="B13" s="4" t="s">
        <v>280</v>
      </c>
      <c r="C13" s="4">
        <v>0</v>
      </c>
      <c r="D13" s="4">
        <v>0</v>
      </c>
      <c r="E13" s="4" t="s">
        <v>280</v>
      </c>
      <c r="F13" s="4" t="s">
        <v>280</v>
      </c>
    </row>
    <row r="14" spans="1:6" x14ac:dyDescent="0.25">
      <c r="A14" s="7">
        <v>59</v>
      </c>
      <c r="B14" s="4" t="s">
        <v>280</v>
      </c>
      <c r="C14" s="4">
        <v>0</v>
      </c>
      <c r="D14" s="4">
        <v>0</v>
      </c>
      <c r="E14" s="4" t="s">
        <v>280</v>
      </c>
      <c r="F14" s="4" t="s">
        <v>280</v>
      </c>
    </row>
    <row r="15" spans="1:6" x14ac:dyDescent="0.25">
      <c r="A15" s="7">
        <v>60</v>
      </c>
      <c r="B15" s="4" t="s">
        <v>280</v>
      </c>
      <c r="C15" s="4">
        <v>0</v>
      </c>
      <c r="D15" s="4">
        <v>0</v>
      </c>
      <c r="E15" s="4" t="s">
        <v>280</v>
      </c>
      <c r="F15" s="4" t="s">
        <v>280</v>
      </c>
    </row>
    <row r="16" spans="1:6" x14ac:dyDescent="0.25">
      <c r="A16" s="7">
        <v>61</v>
      </c>
      <c r="B16" s="4" t="s">
        <v>280</v>
      </c>
      <c r="C16" s="4">
        <v>0</v>
      </c>
      <c r="D16" s="4">
        <v>0</v>
      </c>
      <c r="E16" s="4" t="s">
        <v>280</v>
      </c>
      <c r="F16" s="4" t="s">
        <v>280</v>
      </c>
    </row>
    <row r="17" spans="1:6" x14ac:dyDescent="0.25">
      <c r="A17" s="7">
        <v>62</v>
      </c>
      <c r="B17" s="4" t="s">
        <v>280</v>
      </c>
      <c r="C17" s="4">
        <v>0</v>
      </c>
      <c r="D17" s="4">
        <v>0</v>
      </c>
      <c r="E17" s="4" t="s">
        <v>280</v>
      </c>
      <c r="F17" s="4" t="s">
        <v>280</v>
      </c>
    </row>
    <row r="18" spans="1:6" x14ac:dyDescent="0.25">
      <c r="A18" s="7">
        <v>63</v>
      </c>
      <c r="B18" s="4" t="s">
        <v>280</v>
      </c>
      <c r="C18" s="4">
        <v>0</v>
      </c>
      <c r="D18" s="4">
        <v>0</v>
      </c>
      <c r="E18" s="4" t="s">
        <v>280</v>
      </c>
      <c r="F18" s="4" t="s">
        <v>280</v>
      </c>
    </row>
    <row r="19" spans="1:6" x14ac:dyDescent="0.25">
      <c r="A19" s="7">
        <v>64</v>
      </c>
      <c r="B19" s="4" t="s">
        <v>280</v>
      </c>
      <c r="C19" s="4">
        <v>0</v>
      </c>
      <c r="D19" s="4">
        <v>0</v>
      </c>
      <c r="E19" s="4" t="s">
        <v>280</v>
      </c>
      <c r="F19" s="4" t="s">
        <v>280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19"/>
  <sheetViews>
    <sheetView topLeftCell="A3" workbookViewId="0">
      <selection activeCell="B19" sqref="B19:F19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x14ac:dyDescent="0.25">
      <c r="A4" s="7">
        <v>65</v>
      </c>
      <c r="B4" s="4" t="s">
        <v>242</v>
      </c>
      <c r="C4" s="3">
        <v>33333.33</v>
      </c>
      <c r="D4" s="3">
        <f>C4</f>
        <v>33333.33</v>
      </c>
      <c r="E4" s="4" t="s">
        <v>240</v>
      </c>
      <c r="F4" s="4" t="s">
        <v>218</v>
      </c>
    </row>
    <row r="5" spans="1:6" x14ac:dyDescent="0.25">
      <c r="A5" s="7">
        <v>66</v>
      </c>
      <c r="B5" s="4" t="s">
        <v>242</v>
      </c>
      <c r="C5" s="3">
        <v>23333.33</v>
      </c>
      <c r="D5" s="3">
        <f>C5</f>
        <v>23333.33</v>
      </c>
      <c r="E5" s="4" t="s">
        <v>240</v>
      </c>
      <c r="F5" s="4" t="s">
        <v>218</v>
      </c>
    </row>
    <row r="6" spans="1:6" x14ac:dyDescent="0.25">
      <c r="A6" s="7">
        <v>67</v>
      </c>
      <c r="B6" s="4" t="s">
        <v>242</v>
      </c>
      <c r="C6" s="3">
        <v>13333.33</v>
      </c>
      <c r="D6" s="3">
        <f t="shared" ref="D6:D16" si="0">C6</f>
        <v>13333.33</v>
      </c>
      <c r="E6" s="4" t="s">
        <v>240</v>
      </c>
      <c r="F6" s="4" t="s">
        <v>218</v>
      </c>
    </row>
    <row r="7" spans="1:6" x14ac:dyDescent="0.25">
      <c r="A7" s="7">
        <v>68</v>
      </c>
      <c r="B7" s="4" t="s">
        <v>242</v>
      </c>
      <c r="C7" s="3">
        <v>16000</v>
      </c>
      <c r="D7" s="3">
        <f t="shared" si="0"/>
        <v>16000</v>
      </c>
      <c r="E7" s="4" t="s">
        <v>240</v>
      </c>
      <c r="F7" s="4" t="s">
        <v>218</v>
      </c>
    </row>
    <row r="8" spans="1:6" x14ac:dyDescent="0.25">
      <c r="A8" s="7">
        <v>69</v>
      </c>
      <c r="B8" s="4" t="s">
        <v>242</v>
      </c>
      <c r="C8" s="3">
        <v>10833.33</v>
      </c>
      <c r="D8" s="3">
        <f t="shared" si="0"/>
        <v>10833.33</v>
      </c>
      <c r="E8" s="4" t="s">
        <v>240</v>
      </c>
      <c r="F8" s="4" t="s">
        <v>218</v>
      </c>
    </row>
    <row r="9" spans="1:6" x14ac:dyDescent="0.25">
      <c r="A9" s="7">
        <v>70</v>
      </c>
      <c r="B9" s="4" t="s">
        <v>242</v>
      </c>
      <c r="C9" s="3">
        <v>13333.33</v>
      </c>
      <c r="D9" s="3">
        <f t="shared" si="0"/>
        <v>13333.33</v>
      </c>
      <c r="E9" s="4" t="s">
        <v>240</v>
      </c>
      <c r="F9" s="4" t="s">
        <v>218</v>
      </c>
    </row>
    <row r="10" spans="1:6" x14ac:dyDescent="0.25">
      <c r="A10" s="7">
        <v>71</v>
      </c>
      <c r="B10" s="4" t="s">
        <v>242</v>
      </c>
      <c r="C10" s="3">
        <v>12500</v>
      </c>
      <c r="D10" s="3">
        <f t="shared" si="0"/>
        <v>12500</v>
      </c>
      <c r="E10" s="4" t="s">
        <v>240</v>
      </c>
      <c r="F10" s="4" t="s">
        <v>218</v>
      </c>
    </row>
    <row r="11" spans="1:6" x14ac:dyDescent="0.25">
      <c r="A11" s="7">
        <v>72</v>
      </c>
      <c r="B11" s="4" t="s">
        <v>242</v>
      </c>
      <c r="C11" s="3">
        <v>0</v>
      </c>
      <c r="D11" s="3">
        <f t="shared" si="0"/>
        <v>0</v>
      </c>
      <c r="E11" s="4" t="s">
        <v>240</v>
      </c>
      <c r="F11" s="4" t="s">
        <v>218</v>
      </c>
    </row>
    <row r="12" spans="1:6" x14ac:dyDescent="0.25">
      <c r="A12" s="7">
        <v>73</v>
      </c>
      <c r="B12" s="4" t="s">
        <v>242</v>
      </c>
      <c r="C12" s="3">
        <v>0</v>
      </c>
      <c r="D12" s="3">
        <v>0</v>
      </c>
      <c r="E12" s="4" t="s">
        <v>240</v>
      </c>
      <c r="F12" s="4" t="s">
        <v>218</v>
      </c>
    </row>
    <row r="13" spans="1:6" x14ac:dyDescent="0.25">
      <c r="A13" s="7">
        <v>74</v>
      </c>
      <c r="B13" s="4" t="s">
        <v>242</v>
      </c>
      <c r="C13" s="3">
        <v>13333.33</v>
      </c>
      <c r="D13" s="3">
        <f t="shared" si="0"/>
        <v>13333.33</v>
      </c>
      <c r="E13" s="4" t="s">
        <v>240</v>
      </c>
      <c r="F13" s="4" t="s">
        <v>218</v>
      </c>
    </row>
    <row r="14" spans="1:6" x14ac:dyDescent="0.25">
      <c r="A14" s="7">
        <v>75</v>
      </c>
      <c r="B14" s="4" t="s">
        <v>242</v>
      </c>
      <c r="C14" s="3">
        <v>0</v>
      </c>
      <c r="D14" s="3">
        <v>0</v>
      </c>
      <c r="E14" s="4" t="s">
        <v>240</v>
      </c>
      <c r="F14" s="4" t="s">
        <v>218</v>
      </c>
    </row>
    <row r="15" spans="1:6" x14ac:dyDescent="0.25">
      <c r="A15" s="7">
        <v>76</v>
      </c>
      <c r="B15" s="4" t="s">
        <v>242</v>
      </c>
      <c r="C15" s="3">
        <v>10000</v>
      </c>
      <c r="D15" s="3">
        <f t="shared" si="0"/>
        <v>10000</v>
      </c>
      <c r="E15" s="4" t="s">
        <v>240</v>
      </c>
      <c r="F15" s="4" t="s">
        <v>218</v>
      </c>
    </row>
    <row r="16" spans="1:6" x14ac:dyDescent="0.25">
      <c r="A16" s="7">
        <v>77</v>
      </c>
      <c r="B16" s="4" t="s">
        <v>242</v>
      </c>
      <c r="C16" s="3">
        <v>9333.33</v>
      </c>
      <c r="D16" s="3">
        <f t="shared" si="0"/>
        <v>9333.33</v>
      </c>
      <c r="E16" s="4" t="s">
        <v>240</v>
      </c>
      <c r="F16" s="4" t="s">
        <v>218</v>
      </c>
    </row>
    <row r="17" spans="1:6" x14ac:dyDescent="0.25">
      <c r="A17" s="7">
        <v>78</v>
      </c>
      <c r="B17" s="4" t="s">
        <v>280</v>
      </c>
      <c r="C17" s="4">
        <v>0</v>
      </c>
      <c r="D17" s="4">
        <v>0</v>
      </c>
      <c r="E17" s="4" t="s">
        <v>280</v>
      </c>
      <c r="F17" s="4" t="s">
        <v>280</v>
      </c>
    </row>
    <row r="18" spans="1:6" x14ac:dyDescent="0.25">
      <c r="A18" s="7">
        <v>79</v>
      </c>
      <c r="B18" s="4" t="s">
        <v>280</v>
      </c>
      <c r="C18" s="4">
        <v>0</v>
      </c>
      <c r="D18" s="4">
        <v>0</v>
      </c>
      <c r="E18" s="4" t="s">
        <v>280</v>
      </c>
      <c r="F18" s="4" t="s">
        <v>280</v>
      </c>
    </row>
    <row r="19" spans="1:6" x14ac:dyDescent="0.25">
      <c r="A19" s="7">
        <v>80</v>
      </c>
      <c r="B19" s="4" t="s">
        <v>280</v>
      </c>
      <c r="C19" s="4">
        <v>0</v>
      </c>
      <c r="D19" s="4">
        <v>0</v>
      </c>
      <c r="E19" s="4" t="s">
        <v>280</v>
      </c>
      <c r="F19" s="4" t="s">
        <v>280</v>
      </c>
    </row>
  </sheetData>
  <pageMargins left="0.7" right="0.7" top="0.75" bottom="0.75" header="0.3" footer="0.3"/>
  <pageSetup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F19"/>
  <sheetViews>
    <sheetView topLeftCell="A3" workbookViewId="0">
      <selection activeCell="B19" sqref="B19:F19"/>
    </sheetView>
  </sheetViews>
  <sheetFormatPr baseColWidth="10" defaultColWidth="9.140625" defaultRowHeight="15" x14ac:dyDescent="0.25"/>
  <cols>
    <col min="1" max="1" width="4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7">
        <v>81</v>
      </c>
      <c r="B4" s="4" t="s">
        <v>243</v>
      </c>
      <c r="C4" s="3">
        <v>2666.66</v>
      </c>
      <c r="D4" s="3">
        <f>C4</f>
        <v>2666.66</v>
      </c>
      <c r="E4" s="4" t="s">
        <v>240</v>
      </c>
      <c r="F4" s="4" t="s">
        <v>244</v>
      </c>
    </row>
    <row r="5" spans="1:6" x14ac:dyDescent="0.25">
      <c r="A5" s="7">
        <v>82</v>
      </c>
      <c r="B5" s="4" t="s">
        <v>243</v>
      </c>
      <c r="C5" s="3">
        <v>1866.6</v>
      </c>
      <c r="D5" s="3">
        <f>C5</f>
        <v>1866.6</v>
      </c>
      <c r="E5" s="4" t="s">
        <v>240</v>
      </c>
      <c r="F5" s="4" t="s">
        <v>244</v>
      </c>
    </row>
    <row r="6" spans="1:6" x14ac:dyDescent="0.25">
      <c r="A6" s="7">
        <v>83</v>
      </c>
      <c r="B6" s="4" t="s">
        <v>243</v>
      </c>
      <c r="C6" s="3">
        <v>1066.6600000000001</v>
      </c>
      <c r="D6" s="3">
        <f t="shared" ref="D6:D10" si="0">C6</f>
        <v>1066.6600000000001</v>
      </c>
      <c r="E6" s="4" t="s">
        <v>240</v>
      </c>
      <c r="F6" s="4" t="s">
        <v>244</v>
      </c>
    </row>
    <row r="7" spans="1:6" x14ac:dyDescent="0.25">
      <c r="A7" s="7">
        <v>84</v>
      </c>
      <c r="B7" s="4" t="s">
        <v>243</v>
      </c>
      <c r="C7" s="3">
        <v>1280</v>
      </c>
      <c r="D7" s="3">
        <f t="shared" si="0"/>
        <v>1280</v>
      </c>
      <c r="E7" s="4" t="s">
        <v>240</v>
      </c>
      <c r="F7" s="4" t="s">
        <v>244</v>
      </c>
    </row>
    <row r="8" spans="1:6" x14ac:dyDescent="0.25">
      <c r="A8" s="7">
        <v>85</v>
      </c>
      <c r="B8" s="4" t="s">
        <v>243</v>
      </c>
      <c r="C8" s="3">
        <v>866.66</v>
      </c>
      <c r="D8" s="3">
        <f t="shared" si="0"/>
        <v>866.66</v>
      </c>
      <c r="E8" s="4" t="s">
        <v>240</v>
      </c>
      <c r="F8" s="4" t="s">
        <v>244</v>
      </c>
    </row>
    <row r="9" spans="1:6" x14ac:dyDescent="0.25">
      <c r="A9" s="7">
        <v>86</v>
      </c>
      <c r="B9" s="4" t="s">
        <v>243</v>
      </c>
      <c r="C9" s="3">
        <v>1066.6600000000001</v>
      </c>
      <c r="D9" s="3">
        <f t="shared" si="0"/>
        <v>1066.6600000000001</v>
      </c>
      <c r="E9" s="4" t="s">
        <v>240</v>
      </c>
      <c r="F9" s="4" t="s">
        <v>244</v>
      </c>
    </row>
    <row r="10" spans="1:6" x14ac:dyDescent="0.25">
      <c r="A10" s="7">
        <v>87</v>
      </c>
      <c r="B10" s="4" t="s">
        <v>243</v>
      </c>
      <c r="C10" s="3">
        <v>1000</v>
      </c>
      <c r="D10" s="3">
        <f t="shared" si="0"/>
        <v>1000</v>
      </c>
      <c r="E10" s="4" t="s">
        <v>240</v>
      </c>
      <c r="F10" s="4" t="s">
        <v>244</v>
      </c>
    </row>
    <row r="11" spans="1:6" x14ac:dyDescent="0.25">
      <c r="A11" s="7">
        <v>88</v>
      </c>
      <c r="B11" s="4" t="s">
        <v>243</v>
      </c>
      <c r="C11" s="3">
        <v>0</v>
      </c>
      <c r="D11" s="3">
        <v>0</v>
      </c>
      <c r="E11" s="4" t="s">
        <v>240</v>
      </c>
      <c r="F11" s="4" t="s">
        <v>244</v>
      </c>
    </row>
    <row r="12" spans="1:6" x14ac:dyDescent="0.25">
      <c r="A12" s="7">
        <v>89</v>
      </c>
      <c r="B12" s="4" t="s">
        <v>243</v>
      </c>
      <c r="C12" s="3">
        <v>0</v>
      </c>
      <c r="D12" s="3">
        <v>0</v>
      </c>
      <c r="E12" s="4" t="s">
        <v>240</v>
      </c>
      <c r="F12" s="4" t="s">
        <v>244</v>
      </c>
    </row>
    <row r="13" spans="1:6" x14ac:dyDescent="0.25">
      <c r="A13" s="7">
        <v>90</v>
      </c>
      <c r="B13" s="4" t="s">
        <v>243</v>
      </c>
      <c r="C13" s="3">
        <v>1066.6600000000001</v>
      </c>
      <c r="D13" s="3">
        <v>1066.6600000000001</v>
      </c>
      <c r="E13" s="4" t="s">
        <v>240</v>
      </c>
      <c r="F13" s="4" t="s">
        <v>244</v>
      </c>
    </row>
    <row r="14" spans="1:6" x14ac:dyDescent="0.25">
      <c r="A14" s="7">
        <v>91</v>
      </c>
      <c r="B14" s="4" t="s">
        <v>243</v>
      </c>
      <c r="C14" s="3">
        <v>0</v>
      </c>
      <c r="D14" s="3">
        <v>0</v>
      </c>
      <c r="E14" s="4" t="s">
        <v>240</v>
      </c>
      <c r="F14" s="4" t="s">
        <v>244</v>
      </c>
    </row>
    <row r="15" spans="1:6" x14ac:dyDescent="0.25">
      <c r="A15" s="7">
        <v>92</v>
      </c>
      <c r="B15" s="4" t="s">
        <v>243</v>
      </c>
      <c r="C15" s="3">
        <v>800</v>
      </c>
      <c r="D15" s="3">
        <v>800</v>
      </c>
      <c r="E15" s="4" t="s">
        <v>240</v>
      </c>
      <c r="F15" s="4" t="s">
        <v>244</v>
      </c>
    </row>
    <row r="16" spans="1:6" x14ac:dyDescent="0.25">
      <c r="A16" s="7">
        <v>93</v>
      </c>
      <c r="B16" s="4" t="s">
        <v>243</v>
      </c>
      <c r="C16" s="3">
        <v>746.66</v>
      </c>
      <c r="D16" s="3">
        <v>746.66</v>
      </c>
      <c r="E16" s="4" t="s">
        <v>240</v>
      </c>
      <c r="F16" s="4" t="s">
        <v>244</v>
      </c>
    </row>
    <row r="17" spans="1:6" x14ac:dyDescent="0.25">
      <c r="A17" s="7">
        <v>94</v>
      </c>
      <c r="B17" s="4" t="s">
        <v>280</v>
      </c>
      <c r="C17" s="4">
        <v>0</v>
      </c>
      <c r="D17" s="4">
        <v>0</v>
      </c>
      <c r="E17" s="4" t="s">
        <v>280</v>
      </c>
      <c r="F17" s="4" t="s">
        <v>280</v>
      </c>
    </row>
    <row r="18" spans="1:6" x14ac:dyDescent="0.25">
      <c r="A18" s="7">
        <v>95</v>
      </c>
      <c r="B18" s="4" t="s">
        <v>280</v>
      </c>
      <c r="C18" s="4">
        <v>0</v>
      </c>
      <c r="D18" s="4">
        <v>0</v>
      </c>
      <c r="E18" s="4" t="s">
        <v>280</v>
      </c>
      <c r="F18" s="4" t="s">
        <v>280</v>
      </c>
    </row>
    <row r="19" spans="1:6" x14ac:dyDescent="0.25">
      <c r="A19" s="7">
        <v>96</v>
      </c>
      <c r="B19" s="4" t="s">
        <v>280</v>
      </c>
      <c r="C19" s="4">
        <v>0</v>
      </c>
      <c r="D19" s="4">
        <v>0</v>
      </c>
      <c r="E19" s="4" t="s">
        <v>280</v>
      </c>
      <c r="F19" s="4" t="s">
        <v>280</v>
      </c>
    </row>
  </sheetData>
  <pageMargins left="0.7" right="0.7" top="0.75" bottom="0.75" header="0.3" footer="0.3"/>
  <pageSetup orientation="portrait" horizontalDpi="300" verticalDpi="3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19"/>
  <sheetViews>
    <sheetView topLeftCell="A3" workbookViewId="0">
      <selection activeCell="B19" sqref="B19:F19"/>
    </sheetView>
  </sheetViews>
  <sheetFormatPr baseColWidth="10" defaultColWidth="9.140625" defaultRowHeight="15" x14ac:dyDescent="0.25"/>
  <cols>
    <col min="1" max="1" width="4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7">
        <v>97</v>
      </c>
      <c r="B4" s="4" t="s">
        <v>280</v>
      </c>
      <c r="C4" s="4">
        <v>0</v>
      </c>
      <c r="D4" s="4">
        <v>0</v>
      </c>
      <c r="E4" s="4" t="s">
        <v>280</v>
      </c>
      <c r="F4" s="4" t="s">
        <v>280</v>
      </c>
    </row>
    <row r="5" spans="1:6" x14ac:dyDescent="0.25">
      <c r="A5" s="7">
        <v>98</v>
      </c>
      <c r="B5" s="4" t="s">
        <v>280</v>
      </c>
      <c r="C5" s="4">
        <v>0</v>
      </c>
      <c r="D5" s="4">
        <v>0</v>
      </c>
      <c r="E5" s="4" t="s">
        <v>280</v>
      </c>
      <c r="F5" s="4" t="s">
        <v>280</v>
      </c>
    </row>
    <row r="6" spans="1:6" x14ac:dyDescent="0.25">
      <c r="A6" s="7">
        <v>99</v>
      </c>
      <c r="B6" s="4" t="s">
        <v>280</v>
      </c>
      <c r="C6" s="4">
        <v>0</v>
      </c>
      <c r="D6" s="4">
        <v>0</v>
      </c>
      <c r="E6" s="4" t="s">
        <v>280</v>
      </c>
      <c r="F6" s="4" t="s">
        <v>280</v>
      </c>
    </row>
    <row r="7" spans="1:6" x14ac:dyDescent="0.25">
      <c r="A7" s="7">
        <v>100</v>
      </c>
      <c r="B7" s="4" t="s">
        <v>280</v>
      </c>
      <c r="C7" s="4">
        <v>0</v>
      </c>
      <c r="D7" s="4">
        <v>0</v>
      </c>
      <c r="E7" s="4" t="s">
        <v>280</v>
      </c>
      <c r="F7" s="4" t="s">
        <v>280</v>
      </c>
    </row>
    <row r="8" spans="1:6" x14ac:dyDescent="0.25">
      <c r="A8" s="7">
        <v>101</v>
      </c>
      <c r="B8" s="4" t="s">
        <v>280</v>
      </c>
      <c r="C8" s="4">
        <v>0</v>
      </c>
      <c r="D8" s="4">
        <v>0</v>
      </c>
      <c r="E8" s="4" t="s">
        <v>280</v>
      </c>
      <c r="F8" s="4" t="s">
        <v>280</v>
      </c>
    </row>
    <row r="9" spans="1:6" x14ac:dyDescent="0.25">
      <c r="A9" s="7">
        <v>102</v>
      </c>
      <c r="B9" s="4" t="s">
        <v>280</v>
      </c>
      <c r="C9" s="4">
        <v>0</v>
      </c>
      <c r="D9" s="4">
        <v>0</v>
      </c>
      <c r="E9" s="4" t="s">
        <v>280</v>
      </c>
      <c r="F9" s="4" t="s">
        <v>280</v>
      </c>
    </row>
    <row r="10" spans="1:6" x14ac:dyDescent="0.25">
      <c r="A10" s="7">
        <v>103</v>
      </c>
      <c r="B10" s="4" t="s">
        <v>280</v>
      </c>
      <c r="C10" s="4">
        <v>0</v>
      </c>
      <c r="D10" s="4">
        <v>0</v>
      </c>
      <c r="E10" s="4" t="s">
        <v>280</v>
      </c>
      <c r="F10" s="4" t="s">
        <v>280</v>
      </c>
    </row>
    <row r="11" spans="1:6" x14ac:dyDescent="0.25">
      <c r="A11" s="7">
        <v>104</v>
      </c>
      <c r="B11" s="4" t="s">
        <v>280</v>
      </c>
      <c r="C11" s="4">
        <v>0</v>
      </c>
      <c r="D11" s="4">
        <v>0</v>
      </c>
      <c r="E11" s="4" t="s">
        <v>280</v>
      </c>
      <c r="F11" s="4" t="s">
        <v>280</v>
      </c>
    </row>
    <row r="12" spans="1:6" x14ac:dyDescent="0.25">
      <c r="A12" s="7">
        <v>105</v>
      </c>
      <c r="B12" s="4" t="s">
        <v>280</v>
      </c>
      <c r="C12" s="4">
        <v>0</v>
      </c>
      <c r="D12" s="4">
        <v>0</v>
      </c>
      <c r="E12" s="4" t="s">
        <v>280</v>
      </c>
      <c r="F12" s="4" t="s">
        <v>280</v>
      </c>
    </row>
    <row r="13" spans="1:6" x14ac:dyDescent="0.25">
      <c r="A13" s="7">
        <v>106</v>
      </c>
      <c r="B13" s="4" t="s">
        <v>280</v>
      </c>
      <c r="C13" s="4">
        <v>0</v>
      </c>
      <c r="D13" s="4">
        <v>0</v>
      </c>
      <c r="E13" s="4" t="s">
        <v>280</v>
      </c>
      <c r="F13" s="4" t="s">
        <v>280</v>
      </c>
    </row>
    <row r="14" spans="1:6" x14ac:dyDescent="0.25">
      <c r="A14" s="7">
        <v>107</v>
      </c>
      <c r="B14" s="4" t="s">
        <v>280</v>
      </c>
      <c r="C14" s="4">
        <v>0</v>
      </c>
      <c r="D14" s="4">
        <v>0</v>
      </c>
      <c r="E14" s="4" t="s">
        <v>280</v>
      </c>
      <c r="F14" s="4" t="s">
        <v>280</v>
      </c>
    </row>
    <row r="15" spans="1:6" x14ac:dyDescent="0.25">
      <c r="A15" s="7">
        <v>108</v>
      </c>
      <c r="B15" s="4" t="s">
        <v>280</v>
      </c>
      <c r="C15" s="4">
        <v>0</v>
      </c>
      <c r="D15" s="4">
        <v>0</v>
      </c>
      <c r="E15" s="4" t="s">
        <v>280</v>
      </c>
      <c r="F15" s="4" t="s">
        <v>280</v>
      </c>
    </row>
    <row r="16" spans="1:6" x14ac:dyDescent="0.25">
      <c r="A16" s="7">
        <v>109</v>
      </c>
      <c r="B16" s="4" t="s">
        <v>280</v>
      </c>
      <c r="C16" s="4">
        <v>0</v>
      </c>
      <c r="D16" s="4">
        <v>0</v>
      </c>
      <c r="E16" s="4" t="s">
        <v>280</v>
      </c>
      <c r="F16" s="4" t="s">
        <v>280</v>
      </c>
    </row>
    <row r="17" spans="1:6" x14ac:dyDescent="0.25">
      <c r="A17" s="7">
        <v>110</v>
      </c>
      <c r="B17" s="4" t="s">
        <v>280</v>
      </c>
      <c r="C17" s="4">
        <v>0</v>
      </c>
      <c r="D17" s="4">
        <v>0</v>
      </c>
      <c r="E17" s="4" t="s">
        <v>280</v>
      </c>
      <c r="F17" s="4" t="s">
        <v>280</v>
      </c>
    </row>
    <row r="18" spans="1:6" x14ac:dyDescent="0.25">
      <c r="A18" s="7">
        <v>111</v>
      </c>
      <c r="B18" s="4" t="s">
        <v>280</v>
      </c>
      <c r="C18" s="4">
        <v>0</v>
      </c>
      <c r="D18" s="4">
        <v>0</v>
      </c>
      <c r="E18" s="4" t="s">
        <v>280</v>
      </c>
      <c r="F18" s="4" t="s">
        <v>280</v>
      </c>
    </row>
    <row r="19" spans="1:6" x14ac:dyDescent="0.25">
      <c r="A19" s="7">
        <v>112</v>
      </c>
      <c r="B19" s="4" t="s">
        <v>280</v>
      </c>
      <c r="C19" s="4">
        <v>0</v>
      </c>
      <c r="D19" s="4">
        <v>0</v>
      </c>
      <c r="E19" s="4" t="s">
        <v>280</v>
      </c>
      <c r="F19" s="4" t="s">
        <v>280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F19"/>
  <sheetViews>
    <sheetView topLeftCell="A3" workbookViewId="0">
      <selection activeCell="B19" sqref="B19:F19"/>
    </sheetView>
  </sheetViews>
  <sheetFormatPr baseColWidth="10" defaultColWidth="9.140625" defaultRowHeight="15" x14ac:dyDescent="0.25"/>
  <cols>
    <col min="1" max="1" width="4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7">
        <v>113</v>
      </c>
      <c r="B4" s="4" t="s">
        <v>280</v>
      </c>
      <c r="C4" s="4">
        <v>0</v>
      </c>
      <c r="D4" s="4">
        <v>0</v>
      </c>
      <c r="E4" s="4" t="s">
        <v>280</v>
      </c>
      <c r="F4" s="4" t="s">
        <v>280</v>
      </c>
    </row>
    <row r="5" spans="1:6" x14ac:dyDescent="0.25">
      <c r="A5" s="7">
        <v>114</v>
      </c>
      <c r="B5" s="4" t="s">
        <v>280</v>
      </c>
      <c r="C5" s="4">
        <v>0</v>
      </c>
      <c r="D5" s="4">
        <v>0</v>
      </c>
      <c r="E5" s="4" t="s">
        <v>280</v>
      </c>
      <c r="F5" s="4" t="s">
        <v>280</v>
      </c>
    </row>
    <row r="6" spans="1:6" x14ac:dyDescent="0.25">
      <c r="A6" s="7">
        <v>115</v>
      </c>
      <c r="B6" s="4" t="s">
        <v>280</v>
      </c>
      <c r="C6" s="4">
        <v>0</v>
      </c>
      <c r="D6" s="4">
        <v>0</v>
      </c>
      <c r="E6" s="4" t="s">
        <v>280</v>
      </c>
      <c r="F6" s="4" t="s">
        <v>280</v>
      </c>
    </row>
    <row r="7" spans="1:6" x14ac:dyDescent="0.25">
      <c r="A7" s="7">
        <v>116</v>
      </c>
      <c r="B7" s="4" t="s">
        <v>280</v>
      </c>
      <c r="C7" s="4">
        <v>0</v>
      </c>
      <c r="D7" s="4">
        <v>0</v>
      </c>
      <c r="E7" s="4" t="s">
        <v>280</v>
      </c>
      <c r="F7" s="4" t="s">
        <v>280</v>
      </c>
    </row>
    <row r="8" spans="1:6" x14ac:dyDescent="0.25">
      <c r="A8" s="7">
        <v>117</v>
      </c>
      <c r="B8" s="4" t="s">
        <v>280</v>
      </c>
      <c r="C8" s="4">
        <v>0</v>
      </c>
      <c r="D8" s="4">
        <v>0</v>
      </c>
      <c r="E8" s="4" t="s">
        <v>280</v>
      </c>
      <c r="F8" s="4" t="s">
        <v>280</v>
      </c>
    </row>
    <row r="9" spans="1:6" x14ac:dyDescent="0.25">
      <c r="A9" s="7">
        <v>118</v>
      </c>
      <c r="B9" s="4" t="s">
        <v>280</v>
      </c>
      <c r="C9" s="4">
        <v>0</v>
      </c>
      <c r="D9" s="4">
        <v>0</v>
      </c>
      <c r="E9" s="4" t="s">
        <v>280</v>
      </c>
      <c r="F9" s="4" t="s">
        <v>280</v>
      </c>
    </row>
    <row r="10" spans="1:6" x14ac:dyDescent="0.25">
      <c r="A10" s="7">
        <v>119</v>
      </c>
      <c r="B10" s="4" t="s">
        <v>280</v>
      </c>
      <c r="C10" s="4">
        <v>0</v>
      </c>
      <c r="D10" s="4">
        <v>0</v>
      </c>
      <c r="E10" s="4" t="s">
        <v>280</v>
      </c>
      <c r="F10" s="4" t="s">
        <v>280</v>
      </c>
    </row>
    <row r="11" spans="1:6" x14ac:dyDescent="0.25">
      <c r="A11" s="7">
        <v>120</v>
      </c>
      <c r="B11" s="4" t="s">
        <v>280</v>
      </c>
      <c r="C11" s="4">
        <v>0</v>
      </c>
      <c r="D11" s="4">
        <v>0</v>
      </c>
      <c r="E11" s="4" t="s">
        <v>280</v>
      </c>
      <c r="F11" s="4" t="s">
        <v>280</v>
      </c>
    </row>
    <row r="12" spans="1:6" x14ac:dyDescent="0.25">
      <c r="A12" s="7">
        <v>121</v>
      </c>
      <c r="B12" s="4" t="s">
        <v>280</v>
      </c>
      <c r="C12" s="4">
        <v>0</v>
      </c>
      <c r="D12" s="4">
        <v>0</v>
      </c>
      <c r="E12" s="4" t="s">
        <v>280</v>
      </c>
      <c r="F12" s="4" t="s">
        <v>280</v>
      </c>
    </row>
    <row r="13" spans="1:6" x14ac:dyDescent="0.25">
      <c r="A13" s="7">
        <v>122</v>
      </c>
      <c r="B13" s="4" t="s">
        <v>280</v>
      </c>
      <c r="C13" s="4">
        <v>0</v>
      </c>
      <c r="D13" s="4">
        <v>0</v>
      </c>
      <c r="E13" s="4" t="s">
        <v>280</v>
      </c>
      <c r="F13" s="4" t="s">
        <v>280</v>
      </c>
    </row>
    <row r="14" spans="1:6" x14ac:dyDescent="0.25">
      <c r="A14" s="7">
        <v>123</v>
      </c>
      <c r="B14" s="4" t="s">
        <v>280</v>
      </c>
      <c r="C14" s="4">
        <v>0</v>
      </c>
      <c r="D14" s="4">
        <v>0</v>
      </c>
      <c r="E14" s="4" t="s">
        <v>280</v>
      </c>
      <c r="F14" s="4" t="s">
        <v>280</v>
      </c>
    </row>
    <row r="15" spans="1:6" x14ac:dyDescent="0.25">
      <c r="A15" s="7">
        <v>124</v>
      </c>
      <c r="B15" s="4" t="s">
        <v>280</v>
      </c>
      <c r="C15" s="4">
        <v>0</v>
      </c>
      <c r="D15" s="4">
        <v>0</v>
      </c>
      <c r="E15" s="4" t="s">
        <v>280</v>
      </c>
      <c r="F15" s="4" t="s">
        <v>280</v>
      </c>
    </row>
    <row r="16" spans="1:6" x14ac:dyDescent="0.25">
      <c r="A16" s="7">
        <v>125</v>
      </c>
      <c r="B16" s="4" t="s">
        <v>280</v>
      </c>
      <c r="C16" s="4">
        <v>0</v>
      </c>
      <c r="D16" s="4">
        <v>0</v>
      </c>
      <c r="E16" s="4" t="s">
        <v>280</v>
      </c>
      <c r="F16" s="4" t="s">
        <v>280</v>
      </c>
    </row>
    <row r="17" spans="1:6" x14ac:dyDescent="0.25">
      <c r="A17" s="7">
        <v>126</v>
      </c>
      <c r="B17" s="4" t="s">
        <v>280</v>
      </c>
      <c r="C17" s="4">
        <v>0</v>
      </c>
      <c r="D17" s="4">
        <v>0</v>
      </c>
      <c r="E17" s="4" t="s">
        <v>280</v>
      </c>
      <c r="F17" s="4" t="s">
        <v>280</v>
      </c>
    </row>
    <row r="18" spans="1:6" x14ac:dyDescent="0.25">
      <c r="A18" s="7">
        <v>127</v>
      </c>
      <c r="B18" s="4" t="s">
        <v>280</v>
      </c>
      <c r="C18" s="4">
        <v>0</v>
      </c>
      <c r="D18" s="4">
        <v>0</v>
      </c>
      <c r="E18" s="4" t="s">
        <v>280</v>
      </c>
      <c r="F18" s="4" t="s">
        <v>280</v>
      </c>
    </row>
    <row r="19" spans="1:6" x14ac:dyDescent="0.25">
      <c r="A19" s="7">
        <v>128</v>
      </c>
      <c r="B19" s="4" t="s">
        <v>280</v>
      </c>
      <c r="C19" s="4">
        <v>0</v>
      </c>
      <c r="D19" s="4">
        <v>0</v>
      </c>
      <c r="E19" s="4" t="s">
        <v>280</v>
      </c>
      <c r="F19" s="4" t="s">
        <v>280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F19"/>
  <sheetViews>
    <sheetView topLeftCell="A3" workbookViewId="0">
      <selection activeCell="C18" sqref="C18"/>
    </sheetView>
  </sheetViews>
  <sheetFormatPr baseColWidth="10" defaultColWidth="9.140625" defaultRowHeight="15" x14ac:dyDescent="0.25"/>
  <cols>
    <col min="1" max="1" width="4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7">
        <v>129</v>
      </c>
      <c r="B4" s="4" t="s">
        <v>280</v>
      </c>
      <c r="C4" s="4">
        <v>0</v>
      </c>
      <c r="D4" s="4">
        <v>0</v>
      </c>
      <c r="E4" s="4" t="s">
        <v>280</v>
      </c>
      <c r="F4" s="4" t="s">
        <v>280</v>
      </c>
    </row>
    <row r="5" spans="1:6" x14ac:dyDescent="0.25">
      <c r="A5" s="7">
        <v>130</v>
      </c>
      <c r="B5" s="4" t="s">
        <v>280</v>
      </c>
      <c r="C5" s="4">
        <v>0</v>
      </c>
      <c r="D5" s="4">
        <v>0</v>
      </c>
      <c r="E5" s="4" t="s">
        <v>280</v>
      </c>
      <c r="F5" s="4" t="s">
        <v>280</v>
      </c>
    </row>
    <row r="6" spans="1:6" x14ac:dyDescent="0.25">
      <c r="A6" s="7">
        <v>131</v>
      </c>
      <c r="B6" s="4" t="s">
        <v>280</v>
      </c>
      <c r="C6" s="4">
        <v>0</v>
      </c>
      <c r="D6" s="4">
        <v>0</v>
      </c>
      <c r="E6" s="4" t="s">
        <v>280</v>
      </c>
      <c r="F6" s="4" t="s">
        <v>280</v>
      </c>
    </row>
    <row r="7" spans="1:6" x14ac:dyDescent="0.25">
      <c r="A7" s="7">
        <v>132</v>
      </c>
      <c r="B7" s="4" t="s">
        <v>280</v>
      </c>
      <c r="C7" s="4">
        <v>0</v>
      </c>
      <c r="D7" s="4">
        <v>0</v>
      </c>
      <c r="E7" s="4" t="s">
        <v>280</v>
      </c>
      <c r="F7" s="4" t="s">
        <v>280</v>
      </c>
    </row>
    <row r="8" spans="1:6" x14ac:dyDescent="0.25">
      <c r="A8" s="7">
        <v>133</v>
      </c>
      <c r="B8" s="4" t="s">
        <v>280</v>
      </c>
      <c r="C8" s="4">
        <v>0</v>
      </c>
      <c r="D8" s="4">
        <v>0</v>
      </c>
      <c r="E8" s="4" t="s">
        <v>280</v>
      </c>
      <c r="F8" s="4" t="s">
        <v>280</v>
      </c>
    </row>
    <row r="9" spans="1:6" x14ac:dyDescent="0.25">
      <c r="A9" s="7">
        <v>134</v>
      </c>
      <c r="B9" s="4" t="s">
        <v>280</v>
      </c>
      <c r="C9" s="4">
        <v>0</v>
      </c>
      <c r="D9" s="4">
        <v>0</v>
      </c>
      <c r="E9" s="4" t="s">
        <v>280</v>
      </c>
      <c r="F9" s="4" t="s">
        <v>280</v>
      </c>
    </row>
    <row r="10" spans="1:6" x14ac:dyDescent="0.25">
      <c r="A10" s="7">
        <v>135</v>
      </c>
      <c r="B10" s="4" t="s">
        <v>280</v>
      </c>
      <c r="C10" s="4">
        <v>0</v>
      </c>
      <c r="D10" s="4">
        <v>0</v>
      </c>
      <c r="E10" s="4" t="s">
        <v>280</v>
      </c>
      <c r="F10" s="4" t="s">
        <v>280</v>
      </c>
    </row>
    <row r="11" spans="1:6" x14ac:dyDescent="0.25">
      <c r="A11" s="7">
        <v>136</v>
      </c>
      <c r="B11" s="4" t="s">
        <v>280</v>
      </c>
      <c r="C11" s="4">
        <v>0</v>
      </c>
      <c r="D11" s="4">
        <v>0</v>
      </c>
      <c r="E11" s="4" t="s">
        <v>280</v>
      </c>
      <c r="F11" s="4" t="s">
        <v>280</v>
      </c>
    </row>
    <row r="12" spans="1:6" x14ac:dyDescent="0.25">
      <c r="A12" s="7">
        <v>137</v>
      </c>
      <c r="B12" s="4" t="s">
        <v>280</v>
      </c>
      <c r="C12" s="4">
        <v>0</v>
      </c>
      <c r="D12" s="4">
        <v>0</v>
      </c>
      <c r="E12" s="4" t="s">
        <v>280</v>
      </c>
      <c r="F12" s="4" t="s">
        <v>280</v>
      </c>
    </row>
    <row r="13" spans="1:6" x14ac:dyDescent="0.25">
      <c r="A13" s="7">
        <v>138</v>
      </c>
      <c r="B13" s="4" t="s">
        <v>280</v>
      </c>
      <c r="C13" s="4">
        <v>0</v>
      </c>
      <c r="D13" s="4">
        <v>0</v>
      </c>
      <c r="E13" s="4" t="s">
        <v>280</v>
      </c>
      <c r="F13" s="4" t="s">
        <v>280</v>
      </c>
    </row>
    <row r="14" spans="1:6" x14ac:dyDescent="0.25">
      <c r="A14" s="7">
        <v>139</v>
      </c>
      <c r="B14" s="4" t="s">
        <v>280</v>
      </c>
      <c r="C14" s="4">
        <v>0</v>
      </c>
      <c r="D14" s="4">
        <v>0</v>
      </c>
      <c r="E14" s="4" t="s">
        <v>280</v>
      </c>
      <c r="F14" s="4" t="s">
        <v>280</v>
      </c>
    </row>
    <row r="15" spans="1:6" x14ac:dyDescent="0.25">
      <c r="A15" s="7">
        <v>140</v>
      </c>
      <c r="B15" s="4" t="s">
        <v>280</v>
      </c>
      <c r="C15" s="4">
        <v>0</v>
      </c>
      <c r="D15" s="4">
        <v>0</v>
      </c>
      <c r="E15" s="4" t="s">
        <v>280</v>
      </c>
      <c r="F15" s="4" t="s">
        <v>280</v>
      </c>
    </row>
    <row r="16" spans="1:6" x14ac:dyDescent="0.25">
      <c r="A16" s="7">
        <v>141</v>
      </c>
      <c r="B16" s="4" t="s">
        <v>280</v>
      </c>
      <c r="C16" s="4">
        <v>0</v>
      </c>
      <c r="D16" s="4">
        <v>0</v>
      </c>
      <c r="E16" s="4" t="s">
        <v>280</v>
      </c>
      <c r="F16" s="4" t="s">
        <v>280</v>
      </c>
    </row>
    <row r="17" spans="1:6" x14ac:dyDescent="0.25">
      <c r="A17" s="7">
        <v>142</v>
      </c>
      <c r="B17" s="4" t="s">
        <v>280</v>
      </c>
      <c r="C17" s="4">
        <v>0</v>
      </c>
      <c r="D17" s="4">
        <v>0</v>
      </c>
      <c r="E17" s="4" t="s">
        <v>280</v>
      </c>
      <c r="F17" s="4" t="s">
        <v>280</v>
      </c>
    </row>
    <row r="18" spans="1:6" x14ac:dyDescent="0.25">
      <c r="A18" s="7">
        <v>143</v>
      </c>
      <c r="B18" s="4" t="s">
        <v>280</v>
      </c>
      <c r="C18" s="4">
        <v>0</v>
      </c>
      <c r="D18" s="4">
        <v>0</v>
      </c>
      <c r="E18" s="4" t="s">
        <v>280</v>
      </c>
      <c r="F18" s="4" t="s">
        <v>280</v>
      </c>
    </row>
    <row r="19" spans="1:6" x14ac:dyDescent="0.25">
      <c r="A19" s="7">
        <v>144</v>
      </c>
      <c r="B19" s="4" t="s">
        <v>280</v>
      </c>
      <c r="C19" s="4">
        <v>0</v>
      </c>
      <c r="D19" s="4">
        <v>0</v>
      </c>
      <c r="E19" s="4" t="s">
        <v>280</v>
      </c>
      <c r="F19" s="4" t="s">
        <v>280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F19"/>
  <sheetViews>
    <sheetView topLeftCell="A3" workbookViewId="0">
      <selection activeCell="B19" sqref="B19:F19"/>
    </sheetView>
  </sheetViews>
  <sheetFormatPr baseColWidth="10" defaultColWidth="9.140625" defaultRowHeight="15" x14ac:dyDescent="0.25"/>
  <cols>
    <col min="1" max="1" width="4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7">
        <v>145</v>
      </c>
      <c r="B4" s="4" t="s">
        <v>280</v>
      </c>
      <c r="C4" s="4">
        <v>0</v>
      </c>
      <c r="D4" s="4">
        <v>0</v>
      </c>
      <c r="E4" s="4" t="s">
        <v>280</v>
      </c>
      <c r="F4" s="4" t="s">
        <v>280</v>
      </c>
    </row>
    <row r="5" spans="1:6" x14ac:dyDescent="0.25">
      <c r="A5" s="7">
        <v>146</v>
      </c>
      <c r="B5" s="4" t="s">
        <v>280</v>
      </c>
      <c r="C5" s="4">
        <v>0</v>
      </c>
      <c r="D5" s="4">
        <v>0</v>
      </c>
      <c r="E5" s="4" t="s">
        <v>280</v>
      </c>
      <c r="F5" s="4" t="s">
        <v>280</v>
      </c>
    </row>
    <row r="6" spans="1:6" x14ac:dyDescent="0.25">
      <c r="A6" s="7">
        <v>147</v>
      </c>
      <c r="B6" s="4" t="s">
        <v>280</v>
      </c>
      <c r="C6" s="4">
        <v>0</v>
      </c>
      <c r="D6" s="4">
        <v>0</v>
      </c>
      <c r="E6" s="4" t="s">
        <v>280</v>
      </c>
      <c r="F6" s="4" t="s">
        <v>280</v>
      </c>
    </row>
    <row r="7" spans="1:6" x14ac:dyDescent="0.25">
      <c r="A7" s="7">
        <v>148</v>
      </c>
      <c r="B7" s="4" t="s">
        <v>280</v>
      </c>
      <c r="C7" s="4">
        <v>0</v>
      </c>
      <c r="D7" s="4">
        <v>0</v>
      </c>
      <c r="E7" s="4" t="s">
        <v>280</v>
      </c>
      <c r="F7" s="4" t="s">
        <v>280</v>
      </c>
    </row>
    <row r="8" spans="1:6" x14ac:dyDescent="0.25">
      <c r="A8" s="7">
        <v>149</v>
      </c>
      <c r="B8" s="4" t="s">
        <v>280</v>
      </c>
      <c r="C8" s="4">
        <v>0</v>
      </c>
      <c r="D8" s="4">
        <v>0</v>
      </c>
      <c r="E8" s="4" t="s">
        <v>280</v>
      </c>
      <c r="F8" s="4" t="s">
        <v>280</v>
      </c>
    </row>
    <row r="9" spans="1:6" x14ac:dyDescent="0.25">
      <c r="A9" s="7">
        <v>150</v>
      </c>
      <c r="B9" s="4" t="s">
        <v>280</v>
      </c>
      <c r="C9" s="4">
        <v>0</v>
      </c>
      <c r="D9" s="4">
        <v>0</v>
      </c>
      <c r="E9" s="4" t="s">
        <v>280</v>
      </c>
      <c r="F9" s="4" t="s">
        <v>280</v>
      </c>
    </row>
    <row r="10" spans="1:6" x14ac:dyDescent="0.25">
      <c r="A10" s="7">
        <v>151</v>
      </c>
      <c r="B10" s="4" t="s">
        <v>280</v>
      </c>
      <c r="C10" s="4">
        <v>0</v>
      </c>
      <c r="D10" s="4">
        <v>0</v>
      </c>
      <c r="E10" s="4" t="s">
        <v>280</v>
      </c>
      <c r="F10" s="4" t="s">
        <v>280</v>
      </c>
    </row>
    <row r="11" spans="1:6" x14ac:dyDescent="0.25">
      <c r="A11" s="7">
        <v>152</v>
      </c>
      <c r="B11" s="4" t="s">
        <v>280</v>
      </c>
      <c r="C11" s="4">
        <v>0</v>
      </c>
      <c r="D11" s="4">
        <v>0</v>
      </c>
      <c r="E11" s="4" t="s">
        <v>280</v>
      </c>
      <c r="F11" s="4" t="s">
        <v>280</v>
      </c>
    </row>
    <row r="12" spans="1:6" x14ac:dyDescent="0.25">
      <c r="A12" s="7">
        <v>153</v>
      </c>
      <c r="B12" s="4" t="s">
        <v>280</v>
      </c>
      <c r="C12" s="4">
        <v>0</v>
      </c>
      <c r="D12" s="4">
        <v>0</v>
      </c>
      <c r="E12" s="4" t="s">
        <v>280</v>
      </c>
      <c r="F12" s="4" t="s">
        <v>280</v>
      </c>
    </row>
    <row r="13" spans="1:6" x14ac:dyDescent="0.25">
      <c r="A13" s="7">
        <v>154</v>
      </c>
      <c r="B13" s="4" t="s">
        <v>280</v>
      </c>
      <c r="C13" s="4">
        <v>0</v>
      </c>
      <c r="D13" s="4">
        <v>0</v>
      </c>
      <c r="E13" s="4" t="s">
        <v>280</v>
      </c>
      <c r="F13" s="4" t="s">
        <v>280</v>
      </c>
    </row>
    <row r="14" spans="1:6" x14ac:dyDescent="0.25">
      <c r="A14" s="7">
        <v>155</v>
      </c>
      <c r="B14" s="4" t="s">
        <v>280</v>
      </c>
      <c r="C14" s="4">
        <v>0</v>
      </c>
      <c r="D14" s="4">
        <v>0</v>
      </c>
      <c r="E14" s="4" t="s">
        <v>280</v>
      </c>
      <c r="F14" s="4" t="s">
        <v>280</v>
      </c>
    </row>
    <row r="15" spans="1:6" x14ac:dyDescent="0.25">
      <c r="A15" s="7">
        <v>156</v>
      </c>
      <c r="B15" s="4" t="s">
        <v>280</v>
      </c>
      <c r="C15" s="4">
        <v>0</v>
      </c>
      <c r="D15" s="4">
        <v>0</v>
      </c>
      <c r="E15" s="4" t="s">
        <v>280</v>
      </c>
      <c r="F15" s="4" t="s">
        <v>280</v>
      </c>
    </row>
    <row r="16" spans="1:6" x14ac:dyDescent="0.25">
      <c r="A16" s="7">
        <v>157</v>
      </c>
      <c r="B16" s="4" t="s">
        <v>280</v>
      </c>
      <c r="C16" s="4">
        <v>0</v>
      </c>
      <c r="D16" s="4">
        <v>0</v>
      </c>
      <c r="E16" s="4" t="s">
        <v>280</v>
      </c>
      <c r="F16" s="4" t="s">
        <v>280</v>
      </c>
    </row>
    <row r="17" spans="1:6" x14ac:dyDescent="0.25">
      <c r="A17" s="7">
        <v>158</v>
      </c>
      <c r="B17" s="4" t="s">
        <v>280</v>
      </c>
      <c r="C17" s="4">
        <v>0</v>
      </c>
      <c r="D17" s="4">
        <v>0</v>
      </c>
      <c r="E17" s="4" t="s">
        <v>280</v>
      </c>
      <c r="F17" s="4" t="s">
        <v>280</v>
      </c>
    </row>
    <row r="18" spans="1:6" x14ac:dyDescent="0.25">
      <c r="A18" s="7">
        <v>159</v>
      </c>
      <c r="B18" s="4" t="s">
        <v>280</v>
      </c>
      <c r="C18" s="4">
        <v>0</v>
      </c>
      <c r="D18" s="4">
        <v>0</v>
      </c>
      <c r="E18" s="4" t="s">
        <v>280</v>
      </c>
      <c r="F18" s="4" t="s">
        <v>280</v>
      </c>
    </row>
    <row r="19" spans="1:6" x14ac:dyDescent="0.25">
      <c r="A19" s="7">
        <v>160</v>
      </c>
      <c r="B19" s="4" t="s">
        <v>280</v>
      </c>
      <c r="C19" s="4">
        <v>0</v>
      </c>
      <c r="D19" s="4">
        <v>0</v>
      </c>
      <c r="E19" s="4" t="s">
        <v>280</v>
      </c>
      <c r="F19" s="4" t="s">
        <v>280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F19"/>
  <sheetViews>
    <sheetView topLeftCell="A3" workbookViewId="0">
      <selection activeCell="A19" sqref="A19"/>
    </sheetView>
  </sheetViews>
  <sheetFormatPr baseColWidth="10" defaultColWidth="9.140625" defaultRowHeight="15" x14ac:dyDescent="0.25"/>
  <cols>
    <col min="1" max="1" width="4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7">
        <v>161</v>
      </c>
      <c r="B4" s="4" t="s">
        <v>280</v>
      </c>
      <c r="C4" s="4">
        <v>0</v>
      </c>
      <c r="D4" s="4">
        <v>0</v>
      </c>
      <c r="E4" s="4" t="s">
        <v>280</v>
      </c>
      <c r="F4" s="4" t="s">
        <v>280</v>
      </c>
    </row>
    <row r="5" spans="1:6" x14ac:dyDescent="0.25">
      <c r="A5" s="7">
        <v>162</v>
      </c>
      <c r="B5" s="4" t="s">
        <v>280</v>
      </c>
      <c r="C5" s="4">
        <v>0</v>
      </c>
      <c r="D5" s="4">
        <v>0</v>
      </c>
      <c r="E5" s="4" t="s">
        <v>280</v>
      </c>
      <c r="F5" s="4" t="s">
        <v>280</v>
      </c>
    </row>
    <row r="6" spans="1:6" x14ac:dyDescent="0.25">
      <c r="A6" s="7">
        <v>163</v>
      </c>
      <c r="B6" s="4" t="s">
        <v>280</v>
      </c>
      <c r="C6" s="4">
        <v>0</v>
      </c>
      <c r="D6" s="4">
        <v>0</v>
      </c>
      <c r="E6" s="4" t="s">
        <v>280</v>
      </c>
      <c r="F6" s="4" t="s">
        <v>280</v>
      </c>
    </row>
    <row r="7" spans="1:6" x14ac:dyDescent="0.25">
      <c r="A7" s="7">
        <v>164</v>
      </c>
      <c r="B7" s="4" t="s">
        <v>280</v>
      </c>
      <c r="C7" s="4">
        <v>0</v>
      </c>
      <c r="D7" s="4">
        <v>0</v>
      </c>
      <c r="E7" s="4" t="s">
        <v>280</v>
      </c>
      <c r="F7" s="4" t="s">
        <v>280</v>
      </c>
    </row>
    <row r="8" spans="1:6" x14ac:dyDescent="0.25">
      <c r="A8" s="7">
        <v>165</v>
      </c>
      <c r="B8" s="4" t="s">
        <v>280</v>
      </c>
      <c r="C8" s="4">
        <v>0</v>
      </c>
      <c r="D8" s="4">
        <v>0</v>
      </c>
      <c r="E8" s="4" t="s">
        <v>280</v>
      </c>
      <c r="F8" s="4" t="s">
        <v>280</v>
      </c>
    </row>
    <row r="9" spans="1:6" x14ac:dyDescent="0.25">
      <c r="A9" s="7">
        <v>166</v>
      </c>
      <c r="B9" s="4" t="s">
        <v>280</v>
      </c>
      <c r="C9" s="4">
        <v>0</v>
      </c>
      <c r="D9" s="4">
        <v>0</v>
      </c>
      <c r="E9" s="4" t="s">
        <v>280</v>
      </c>
      <c r="F9" s="4" t="s">
        <v>280</v>
      </c>
    </row>
    <row r="10" spans="1:6" x14ac:dyDescent="0.25">
      <c r="A10" s="7">
        <v>167</v>
      </c>
      <c r="B10" s="4" t="s">
        <v>280</v>
      </c>
      <c r="C10" s="4">
        <v>0</v>
      </c>
      <c r="D10" s="4">
        <v>0</v>
      </c>
      <c r="E10" s="4" t="s">
        <v>280</v>
      </c>
      <c r="F10" s="4" t="s">
        <v>280</v>
      </c>
    </row>
    <row r="11" spans="1:6" x14ac:dyDescent="0.25">
      <c r="A11" s="7">
        <v>168</v>
      </c>
      <c r="B11" s="4" t="s">
        <v>280</v>
      </c>
      <c r="C11" s="4">
        <v>0</v>
      </c>
      <c r="D11" s="4">
        <v>0</v>
      </c>
      <c r="E11" s="4" t="s">
        <v>280</v>
      </c>
      <c r="F11" s="4" t="s">
        <v>280</v>
      </c>
    </row>
    <row r="12" spans="1:6" x14ac:dyDescent="0.25">
      <c r="A12" s="7">
        <v>169</v>
      </c>
      <c r="B12" s="4" t="s">
        <v>280</v>
      </c>
      <c r="C12" s="4">
        <v>0</v>
      </c>
      <c r="D12" s="4">
        <v>0</v>
      </c>
      <c r="E12" s="4" t="s">
        <v>280</v>
      </c>
      <c r="F12" s="4" t="s">
        <v>280</v>
      </c>
    </row>
    <row r="13" spans="1:6" x14ac:dyDescent="0.25">
      <c r="A13" s="7">
        <v>170</v>
      </c>
      <c r="B13" s="4" t="s">
        <v>280</v>
      </c>
      <c r="C13" s="4">
        <v>0</v>
      </c>
      <c r="D13" s="4">
        <v>0</v>
      </c>
      <c r="E13" s="4" t="s">
        <v>280</v>
      </c>
      <c r="F13" s="4" t="s">
        <v>280</v>
      </c>
    </row>
    <row r="14" spans="1:6" x14ac:dyDescent="0.25">
      <c r="A14" s="7">
        <v>171</v>
      </c>
      <c r="B14" s="4" t="s">
        <v>280</v>
      </c>
      <c r="C14" s="4">
        <v>0</v>
      </c>
      <c r="D14" s="4">
        <v>0</v>
      </c>
      <c r="E14" s="4" t="s">
        <v>280</v>
      </c>
      <c r="F14" s="4" t="s">
        <v>280</v>
      </c>
    </row>
    <row r="15" spans="1:6" x14ac:dyDescent="0.25">
      <c r="A15" s="7">
        <v>172</v>
      </c>
      <c r="B15" s="4" t="s">
        <v>280</v>
      </c>
      <c r="C15" s="4">
        <v>0</v>
      </c>
      <c r="D15" s="4">
        <v>0</v>
      </c>
      <c r="E15" s="4" t="s">
        <v>280</v>
      </c>
      <c r="F15" s="4" t="s">
        <v>280</v>
      </c>
    </row>
    <row r="16" spans="1:6" x14ac:dyDescent="0.25">
      <c r="A16" s="7">
        <v>173</v>
      </c>
      <c r="B16" s="4" t="s">
        <v>280</v>
      </c>
      <c r="C16" s="4">
        <v>0</v>
      </c>
      <c r="D16" s="4">
        <v>0</v>
      </c>
      <c r="E16" s="4" t="s">
        <v>280</v>
      </c>
      <c r="F16" s="4" t="s">
        <v>280</v>
      </c>
    </row>
    <row r="17" spans="1:6" x14ac:dyDescent="0.25">
      <c r="A17" s="7">
        <v>174</v>
      </c>
      <c r="B17" s="4" t="s">
        <v>280</v>
      </c>
      <c r="C17" s="4">
        <v>0</v>
      </c>
      <c r="D17" s="4">
        <v>0</v>
      </c>
      <c r="E17" s="4" t="s">
        <v>280</v>
      </c>
      <c r="F17" s="4" t="s">
        <v>280</v>
      </c>
    </row>
    <row r="18" spans="1:6" x14ac:dyDescent="0.25">
      <c r="A18" s="7">
        <v>175</v>
      </c>
      <c r="B18" s="4" t="s">
        <v>280</v>
      </c>
      <c r="C18" s="4">
        <v>0</v>
      </c>
      <c r="D18" s="4">
        <v>0</v>
      </c>
      <c r="E18" s="4" t="s">
        <v>280</v>
      </c>
      <c r="F18" s="4" t="s">
        <v>280</v>
      </c>
    </row>
    <row r="19" spans="1:6" x14ac:dyDescent="0.25">
      <c r="A19" s="7">
        <v>176</v>
      </c>
      <c r="B19" s="4" t="s">
        <v>280</v>
      </c>
      <c r="C19" s="4">
        <v>0</v>
      </c>
      <c r="D19" s="4">
        <v>0</v>
      </c>
      <c r="E19" s="4" t="s">
        <v>280</v>
      </c>
      <c r="F19" s="4" t="s">
        <v>280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F19"/>
  <sheetViews>
    <sheetView topLeftCell="B3" workbookViewId="0">
      <selection activeCell="B19" sqref="B19:F19"/>
    </sheetView>
  </sheetViews>
  <sheetFormatPr baseColWidth="10" defaultColWidth="9.140625" defaultRowHeight="15" x14ac:dyDescent="0.25"/>
  <cols>
    <col min="1" max="1" width="4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7">
        <v>177</v>
      </c>
      <c r="B4" s="4" t="s">
        <v>280</v>
      </c>
      <c r="C4" s="4">
        <v>0</v>
      </c>
      <c r="D4" s="4">
        <v>0</v>
      </c>
      <c r="E4" s="4" t="s">
        <v>280</v>
      </c>
      <c r="F4" s="4" t="s">
        <v>280</v>
      </c>
    </row>
    <row r="5" spans="1:6" x14ac:dyDescent="0.25">
      <c r="A5" s="7">
        <v>178</v>
      </c>
      <c r="B5" s="4" t="s">
        <v>280</v>
      </c>
      <c r="C5" s="4">
        <v>0</v>
      </c>
      <c r="D5" s="4">
        <v>0</v>
      </c>
      <c r="E5" s="4" t="s">
        <v>280</v>
      </c>
      <c r="F5" s="4" t="s">
        <v>280</v>
      </c>
    </row>
    <row r="6" spans="1:6" x14ac:dyDescent="0.25">
      <c r="A6" s="7">
        <v>179</v>
      </c>
      <c r="B6" s="4" t="s">
        <v>280</v>
      </c>
      <c r="C6" s="4">
        <v>0</v>
      </c>
      <c r="D6" s="4">
        <v>0</v>
      </c>
      <c r="E6" s="4" t="s">
        <v>280</v>
      </c>
      <c r="F6" s="4" t="s">
        <v>280</v>
      </c>
    </row>
    <row r="7" spans="1:6" x14ac:dyDescent="0.25">
      <c r="A7" s="7">
        <v>180</v>
      </c>
      <c r="B7" s="4" t="s">
        <v>280</v>
      </c>
      <c r="C7" s="4">
        <v>0</v>
      </c>
      <c r="D7" s="4">
        <v>0</v>
      </c>
      <c r="E7" s="4" t="s">
        <v>280</v>
      </c>
      <c r="F7" s="4" t="s">
        <v>280</v>
      </c>
    </row>
    <row r="8" spans="1:6" x14ac:dyDescent="0.25">
      <c r="A8" s="7">
        <v>181</v>
      </c>
      <c r="B8" s="4" t="s">
        <v>280</v>
      </c>
      <c r="C8" s="4">
        <v>0</v>
      </c>
      <c r="D8" s="4">
        <v>0</v>
      </c>
      <c r="E8" s="4" t="s">
        <v>280</v>
      </c>
      <c r="F8" s="4" t="s">
        <v>280</v>
      </c>
    </row>
    <row r="9" spans="1:6" x14ac:dyDescent="0.25">
      <c r="A9" s="7">
        <v>182</v>
      </c>
      <c r="B9" s="4" t="s">
        <v>280</v>
      </c>
      <c r="C9" s="4">
        <v>0</v>
      </c>
      <c r="D9" s="4">
        <v>0</v>
      </c>
      <c r="E9" s="4" t="s">
        <v>280</v>
      </c>
      <c r="F9" s="4" t="s">
        <v>280</v>
      </c>
    </row>
    <row r="10" spans="1:6" x14ac:dyDescent="0.25">
      <c r="A10" s="7">
        <v>183</v>
      </c>
      <c r="B10" s="4" t="s">
        <v>280</v>
      </c>
      <c r="C10" s="4">
        <v>0</v>
      </c>
      <c r="D10" s="4">
        <v>0</v>
      </c>
      <c r="E10" s="4" t="s">
        <v>280</v>
      </c>
      <c r="F10" s="4" t="s">
        <v>280</v>
      </c>
    </row>
    <row r="11" spans="1:6" x14ac:dyDescent="0.25">
      <c r="A11" s="7">
        <v>184</v>
      </c>
      <c r="B11" s="4" t="s">
        <v>280</v>
      </c>
      <c r="C11" s="4">
        <v>0</v>
      </c>
      <c r="D11" s="4">
        <v>0</v>
      </c>
      <c r="E11" s="4" t="s">
        <v>280</v>
      </c>
      <c r="F11" s="4" t="s">
        <v>280</v>
      </c>
    </row>
    <row r="12" spans="1:6" x14ac:dyDescent="0.25">
      <c r="A12" s="7">
        <v>185</v>
      </c>
      <c r="B12" s="4" t="s">
        <v>280</v>
      </c>
      <c r="C12" s="4">
        <v>0</v>
      </c>
      <c r="D12" s="4">
        <v>0</v>
      </c>
      <c r="E12" s="4" t="s">
        <v>280</v>
      </c>
      <c r="F12" s="4" t="s">
        <v>280</v>
      </c>
    </row>
    <row r="13" spans="1:6" x14ac:dyDescent="0.25">
      <c r="A13" s="7">
        <v>186</v>
      </c>
      <c r="B13" s="4" t="s">
        <v>280</v>
      </c>
      <c r="C13" s="4">
        <v>0</v>
      </c>
      <c r="D13" s="4">
        <v>0</v>
      </c>
      <c r="E13" s="4" t="s">
        <v>280</v>
      </c>
      <c r="F13" s="4" t="s">
        <v>280</v>
      </c>
    </row>
    <row r="14" spans="1:6" x14ac:dyDescent="0.25">
      <c r="A14" s="7">
        <v>187</v>
      </c>
      <c r="B14" s="4" t="s">
        <v>280</v>
      </c>
      <c r="C14" s="4">
        <v>0</v>
      </c>
      <c r="D14" s="4">
        <v>0</v>
      </c>
      <c r="E14" s="4" t="s">
        <v>280</v>
      </c>
      <c r="F14" s="4" t="s">
        <v>280</v>
      </c>
    </row>
    <row r="15" spans="1:6" x14ac:dyDescent="0.25">
      <c r="A15" s="7">
        <v>188</v>
      </c>
      <c r="B15" s="4" t="s">
        <v>280</v>
      </c>
      <c r="C15" s="4">
        <v>0</v>
      </c>
      <c r="D15" s="4">
        <v>0</v>
      </c>
      <c r="E15" s="4" t="s">
        <v>280</v>
      </c>
      <c r="F15" s="4" t="s">
        <v>280</v>
      </c>
    </row>
    <row r="16" spans="1:6" x14ac:dyDescent="0.25">
      <c r="A16" s="7">
        <v>189</v>
      </c>
      <c r="B16" s="4" t="s">
        <v>280</v>
      </c>
      <c r="C16" s="4">
        <v>0</v>
      </c>
      <c r="D16" s="4">
        <v>0</v>
      </c>
      <c r="E16" s="4" t="s">
        <v>280</v>
      </c>
      <c r="F16" s="4" t="s">
        <v>280</v>
      </c>
    </row>
    <row r="17" spans="1:6" x14ac:dyDescent="0.25">
      <c r="A17" s="7">
        <v>190</v>
      </c>
      <c r="B17" s="4" t="s">
        <v>280</v>
      </c>
      <c r="C17" s="4">
        <v>0</v>
      </c>
      <c r="D17" s="4">
        <v>0</v>
      </c>
      <c r="E17" s="4" t="s">
        <v>280</v>
      </c>
      <c r="F17" s="4" t="s">
        <v>280</v>
      </c>
    </row>
    <row r="18" spans="1:6" x14ac:dyDescent="0.25">
      <c r="A18" s="7">
        <v>191</v>
      </c>
      <c r="B18" s="4" t="s">
        <v>280</v>
      </c>
      <c r="C18" s="4">
        <v>0</v>
      </c>
      <c r="D18" s="4">
        <v>0</v>
      </c>
      <c r="E18" s="4" t="s">
        <v>280</v>
      </c>
      <c r="F18" s="4" t="s">
        <v>280</v>
      </c>
    </row>
    <row r="19" spans="1:6" x14ac:dyDescent="0.25">
      <c r="A19" s="7">
        <v>192</v>
      </c>
      <c r="B19" s="4" t="s">
        <v>280</v>
      </c>
      <c r="C19" s="4">
        <v>0</v>
      </c>
      <c r="D19" s="4">
        <v>0</v>
      </c>
      <c r="E19" s="4" t="s">
        <v>280</v>
      </c>
      <c r="F19" s="4" t="s">
        <v>280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C19"/>
  <sheetViews>
    <sheetView topLeftCell="A3" workbookViewId="0">
      <selection activeCell="B15" sqref="B15"/>
    </sheetView>
  </sheetViews>
  <sheetFormatPr baseColWidth="10" defaultColWidth="9.140625" defaultRowHeight="15" x14ac:dyDescent="0.25"/>
  <cols>
    <col min="1" max="1" width="7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7">
        <v>193</v>
      </c>
      <c r="B4" s="4" t="s">
        <v>280</v>
      </c>
      <c r="C4" s="4" t="s">
        <v>280</v>
      </c>
    </row>
    <row r="5" spans="1:3" x14ac:dyDescent="0.25">
      <c r="A5" s="7">
        <v>194</v>
      </c>
      <c r="B5" s="4" t="s">
        <v>280</v>
      </c>
      <c r="C5" s="4" t="s">
        <v>280</v>
      </c>
    </row>
    <row r="6" spans="1:3" x14ac:dyDescent="0.25">
      <c r="A6" s="7">
        <v>195</v>
      </c>
      <c r="B6" s="4" t="s">
        <v>280</v>
      </c>
      <c r="C6" s="4" t="s">
        <v>280</v>
      </c>
    </row>
    <row r="7" spans="1:3" x14ac:dyDescent="0.25">
      <c r="A7" s="7">
        <v>196</v>
      </c>
      <c r="B7" s="4" t="s">
        <v>280</v>
      </c>
      <c r="C7" s="4" t="s">
        <v>280</v>
      </c>
    </row>
    <row r="8" spans="1:3" x14ac:dyDescent="0.25">
      <c r="A8" s="7">
        <v>197</v>
      </c>
      <c r="B8" s="4" t="s">
        <v>280</v>
      </c>
      <c r="C8" s="4" t="s">
        <v>280</v>
      </c>
    </row>
    <row r="9" spans="1:3" x14ac:dyDescent="0.25">
      <c r="A9" s="7">
        <v>198</v>
      </c>
      <c r="B9" s="4" t="s">
        <v>280</v>
      </c>
      <c r="C9" s="4" t="s">
        <v>280</v>
      </c>
    </row>
    <row r="10" spans="1:3" x14ac:dyDescent="0.25">
      <c r="A10" s="7">
        <v>199</v>
      </c>
      <c r="B10" s="4" t="s">
        <v>280</v>
      </c>
      <c r="C10" s="4" t="s">
        <v>280</v>
      </c>
    </row>
    <row r="11" spans="1:3" x14ac:dyDescent="0.25">
      <c r="A11" s="7">
        <v>200</v>
      </c>
      <c r="B11" s="4" t="s">
        <v>280</v>
      </c>
      <c r="C11" s="4" t="s">
        <v>280</v>
      </c>
    </row>
    <row r="12" spans="1:3" x14ac:dyDescent="0.25">
      <c r="A12" s="7">
        <v>201</v>
      </c>
      <c r="B12" s="4" t="s">
        <v>280</v>
      </c>
      <c r="C12" s="4" t="s">
        <v>280</v>
      </c>
    </row>
    <row r="13" spans="1:3" x14ac:dyDescent="0.25">
      <c r="A13" s="7">
        <v>202</v>
      </c>
      <c r="B13" s="4" t="s">
        <v>280</v>
      </c>
      <c r="C13" s="4" t="s">
        <v>280</v>
      </c>
    </row>
    <row r="14" spans="1:3" x14ac:dyDescent="0.25">
      <c r="A14" s="7">
        <v>203</v>
      </c>
      <c r="B14" s="4" t="s">
        <v>280</v>
      </c>
      <c r="C14" s="4" t="s">
        <v>280</v>
      </c>
    </row>
    <row r="15" spans="1:3" x14ac:dyDescent="0.25">
      <c r="A15" s="7">
        <v>204</v>
      </c>
      <c r="B15" s="4" t="s">
        <v>280</v>
      </c>
      <c r="C15" s="4" t="s">
        <v>280</v>
      </c>
    </row>
    <row r="16" spans="1:3" x14ac:dyDescent="0.25">
      <c r="A16" s="7">
        <v>205</v>
      </c>
      <c r="B16" s="4" t="s">
        <v>280</v>
      </c>
      <c r="C16" s="4" t="s">
        <v>280</v>
      </c>
    </row>
    <row r="17" spans="1:3" x14ac:dyDescent="0.25">
      <c r="A17" s="7">
        <v>206</v>
      </c>
      <c r="B17" s="4" t="s">
        <v>280</v>
      </c>
      <c r="C17" s="4" t="s">
        <v>280</v>
      </c>
    </row>
    <row r="18" spans="1:3" x14ac:dyDescent="0.25">
      <c r="A18" s="7">
        <v>207</v>
      </c>
      <c r="B18" s="4" t="s">
        <v>280</v>
      </c>
      <c r="C18" s="4" t="s">
        <v>280</v>
      </c>
    </row>
    <row r="19" spans="1:3" x14ac:dyDescent="0.25">
      <c r="A19" s="7">
        <v>208</v>
      </c>
      <c r="B19" s="4" t="s">
        <v>280</v>
      </c>
      <c r="C19" s="4" t="s">
        <v>280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Gusa</cp:lastModifiedBy>
  <dcterms:created xsi:type="dcterms:W3CDTF">2018-06-16T16:21:27Z</dcterms:created>
  <dcterms:modified xsi:type="dcterms:W3CDTF">2022-07-06T15:12:20Z</dcterms:modified>
</cp:coreProperties>
</file>