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5. Ing Miriam\2022\2. Febrero\"/>
    </mc:Choice>
  </mc:AlternateContent>
  <bookViews>
    <workbookView xWindow="0" yWindow="0" windowWidth="28800" windowHeight="11835" firstSheet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AZ9" i="1" l="1"/>
  <c r="AY9" i="1"/>
  <c r="AZ8" i="1"/>
  <c r="AY8" i="1"/>
  <c r="AW9" i="1"/>
  <c r="AW8" i="1"/>
  <c r="AS9" i="1"/>
  <c r="AS8" i="1"/>
</calcChain>
</file>

<file path=xl/sharedStrings.xml><?xml version="1.0" encoding="utf-8"?>
<sst xmlns="http://schemas.openxmlformats.org/spreadsheetml/2006/main" count="677" uniqueCount="424">
  <si>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</si>
  <si>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</si>
  <si>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</si>
  <si>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</si>
  <si>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</si>
  <si>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</si>
  <si>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</si>
  <si>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</si>
  <si>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</si>
  <si>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</si>
  <si>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</si>
  <si>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</si>
  <si>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</si>
  <si>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</si>
  <si>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</si>
  <si>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</si>
  <si>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</si>
  <si>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</si>
  <si>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</si>
  <si>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</si>
  <si>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</si>
  <si>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</si>
  <si>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</si>
  <si>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</si>
  <si>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</si>
  <si>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</si>
  <si>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</si>
  <si>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</si>
  <si>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</si>
  <si>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</si>
  <si>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</si>
  <si>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</si>
  <si>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</si>
  <si>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</si>
  <si>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</si>
  <si>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</si>
  <si>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</si>
  <si>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</si>
  <si>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</si>
  <si>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</si>
  <si>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</si>
  <si>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</si>
  <si>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</si>
  <si>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</si>
  <si>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</si>
  <si>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</si>
  <si>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</si>
  <si>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</si>
  <si>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</si>
  <si>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</si>
  <si>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</si>
  <si>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</si>
  <si>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</si>
  <si>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</si>
  <si>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</si>
  <si>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</si>
  <si>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</si>
  <si>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</si>
  <si>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</si>
  <si>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</si>
  <si>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</si>
  <si>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</si>
  <si>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</si>
  <si>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</si>
  <si>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</si>
  <si>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</si>
  <si>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</si>
  <si>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</si>
  <si>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</si>
  <si>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</si>
  <si>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</si>
  <si>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</si>
  <si>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</si>
  <si>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</si>
  <si>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</si>
  <si>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</si>
  <si>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</si>
  <si>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</si>
  <si>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</si>
  <si>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</si>
  <si>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</si>
  <si>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</si>
  <si>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</si>
  <si>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</si>
  <si>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</si>
  <si>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</si>
  <si>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</si>
  <si>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</si>
  <si>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</si>
  <si>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</si>
  <si>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</si>
  <si>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</si>
  <si>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</si>
  <si>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</si>
  <si>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</si>
  <si>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</si>
  <si>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</si>
  <si>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</si>
  <si>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</si>
  <si>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</si>
  <si>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</si>
  <si>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</si>
  <si>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</si>
  <si>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</si>
  <si>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</si>
  <si>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</si>
  <si>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</si>
  <si>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</si>
  <si>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</si>
  <si>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</si>
  <si>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</si>
  <si>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</si>
  <si>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</si>
  <si>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</si>
  <si>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</si>
  <si>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</si>
  <si>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</si>
  <si>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</si>
  <si>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</si>
  <si>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</si>
  <si>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</si>
  <si>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</si>
  <si>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</si>
  <si>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</si>
  <si>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</si>
  <si>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</si>
  <si>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</si>
  <si>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</si>
  <si>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</si>
  <si>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</si>
  <si>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</si>
  <si>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</si>
  <si>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</si>
  <si>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</si>
  <si>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</si>
  <si>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</si>
  <si>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</si>
  <si>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</si>
  <si>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</si>
  <si>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</si>
  <si>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</si>
  <si>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</si>
  <si>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</si>
  <si>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</si>
  <si>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</si>
  <si>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</si>
  <si>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</si>
  <si>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</si>
  <si>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</si>
  <si>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</si>
  <si>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</si>
  <si>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</si>
  <si>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</si>
  <si>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</si>
  <si>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</si>
  <si>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</si>
  <si>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</si>
  <si>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</si>
  <si>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</si>
  <si>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</si>
  <si>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</si>
  <si>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</si>
  <si>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</si>
  <si>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</si>
  <si>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</si>
  <si>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</si>
  <si>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</si>
  <si>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</si>
  <si>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</si>
  <si>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</si>
  <si>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</si>
  <si>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</si>
  <si>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</si>
  <si>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</si>
  <si>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</si>
  <si>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</si>
  <si>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</si>
  <si>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</si>
  <si>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</si>
  <si>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</si>
  <si>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</si>
  <si>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</si>
  <si>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</si>
  <si>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</si>
  <si>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</si>
  <si>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</si>
  <si>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</si>
  <si>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</si>
  <si>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</si>
  <si>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</si>
  <si>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</si>
  <si>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</si>
  <si>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</si>
  <si>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</si>
  <si>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</si>
  <si>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</si>
  <si>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</si>
  <si>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</si>
  <si>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</si>
  <si>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</si>
  <si>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</si>
  <si>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</si>
  <si>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</si>
  <si>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</si>
  <si>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</si>
  <si>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</si>
  <si>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</si>
  <si>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</si>
  <si>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</si>
  <si>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</si>
  <si>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</si>
  <si>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</si>
  <si>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</si>
  <si>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</si>
  <si>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</si>
  <si>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</si>
  <si>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</si>
  <si>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</si>
  <si>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</si>
  <si>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</si>
  <si>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</si>
  <si>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</si>
  <si>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</si>
  <si>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</si>
  <si>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</si>
  <si>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</si>
  <si>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</si>
  <si>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</si>
  <si>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</si>
  <si>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</si>
  <si>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</si>
  <si>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</si>
  <si>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</si>
  <si>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</si>
  <si>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</si>
  <si>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</si>
  <si>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</si>
  <si>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</si>
  <si>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</si>
  <si>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</si>
  <si>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</si>
  <si>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</si>
  <si>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</si>
  <si>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</si>
  <si>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</si>
  <si>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</si>
  <si>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</si>
  <si>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</si>
  <si>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</si>
  <si>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</si>
  <si>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</si>
  <si>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</si>
  <si>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</si>
  <si>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</si>
  <si>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</si>
  <si>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</si>
  <si>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</si>
  <si>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</si>
  <si>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</si>
  <si>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</si>
  <si>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</si>
  <si>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</si>
  <si>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</si>
  <si>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</si>
  <si>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</si>
  <si>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</si>
  <si>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</si>
  <si>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</si>
  <si>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</si>
  <si>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</si>
  <si>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</si>
  <si>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</si>
  <si>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</si>
  <si>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</si>
  <si>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</si>
  <si>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</si>
  <si>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</si>
  <si>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</si>
  <si>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</si>
  <si>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</si>
  <si>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</si>
  <si>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</si>
  <si>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</si>
  <si>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</si>
  <si>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</si>
  <si>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</si>
  <si>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</si>
  <si>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</si>
  <si>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</si>
  <si>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</si>
  <si>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</si>
  <si>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</si>
  <si>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</si>
  <si>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</si>
  <si>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</si>
  <si>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</si>
  <si>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</si>
  <si>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</si>
  <si>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</si>
  <si>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</si>
  <si>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</si>
  <si>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</si>
  <si>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</si>
  <si>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</si>
  <si>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</si>
  <si>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</si>
  <si>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</si>
  <si>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</si>
  <si>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</si>
  <si>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</si>
  <si>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</si>
  <si>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</si>
  <si>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</si>
  <si>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</si>
  <si>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</si>
  <si>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</si>
  <si>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</si>
  <si>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</si>
  <si>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</si>
  <si>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</si>
  <si>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</si>
  <si>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</si>
  <si>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</si>
  <si>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</si>
  <si>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</si>
  <si>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</si>
  <si>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</si>
  <si>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</si>
  <si>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</si>
  <si>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</si>
  <si>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</si>
  <si>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</si>
  <si>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</si>
  <si>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</si>
  <si>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</si>
  <si>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DIAZ</t>
  </si>
  <si>
    <t>ES LA PROPUESTA MAS SOLVENTE</t>
  </si>
  <si>
    <t>DESARROLLO SOCIAL</t>
  </si>
  <si>
    <t>´001</t>
  </si>
  <si>
    <t>SAN LUIS POTOSI</t>
  </si>
  <si>
    <t>CENTRO</t>
  </si>
  <si>
    <t>NO ES EXTRANJERO</t>
  </si>
  <si>
    <t>PESO MEXICO</t>
  </si>
  <si>
    <t>NO EXISTE NINGUN TIPO DE CAMBIO</t>
  </si>
  <si>
    <t>TRANSFERENCIA</t>
  </si>
  <si>
    <t>RAMO33</t>
  </si>
  <si>
    <t>FISM</t>
  </si>
  <si>
    <t>SOLANO</t>
  </si>
  <si>
    <t>FFM</t>
  </si>
  <si>
    <t>CABECERA MUNICIPAL</t>
  </si>
  <si>
    <t>SE INFORMA DE LAS CARACTERISTICAS DE LOS TRABAJOS</t>
  </si>
  <si>
    <t>COMITÉ DE OBRA</t>
  </si>
  <si>
    <t>TRANSPARENCIA</t>
  </si>
  <si>
    <t>Adjudicacion Directa</t>
  </si>
  <si>
    <t>GONZALEZ</t>
  </si>
  <si>
    <t>HERNANDEZ</t>
  </si>
  <si>
    <t>BARRAGAN</t>
  </si>
  <si>
    <t xml:space="preserve">MVZ. FRANCISCO JAVIER </t>
  </si>
  <si>
    <t>JASSO</t>
  </si>
  <si>
    <t>CONSTRUCCIONES Y URBANIZACIONES DIPRAC S.A DE C.V.</t>
  </si>
  <si>
    <t>MIGUEL ANGEL</t>
  </si>
  <si>
    <t>BAÑUELAS</t>
  </si>
  <si>
    <t>LOPEZ</t>
  </si>
  <si>
    <t>SUPERVISOR DE OBRA</t>
  </si>
  <si>
    <t>DULCE MARIELA</t>
  </si>
  <si>
    <t>GARCIA</t>
  </si>
  <si>
    <t>R33/FISM</t>
  </si>
  <si>
    <t>R33/FFM</t>
  </si>
  <si>
    <t>NO EXISTE CONVENIO</t>
  </si>
  <si>
    <t>TERMINADA</t>
  </si>
  <si>
    <t>EN PROCESO</t>
  </si>
  <si>
    <t>MCF-DS/FISM-2021/AD-35</t>
  </si>
  <si>
    <t>MCF-DS/FFM-2021/ADQ-AD-06</t>
  </si>
  <si>
    <t>SEGURIDAD PÚBLICA Y TRÁNSITO MUNICIPAL, ADQUISICIÓN DE UNIFORMES</t>
  </si>
  <si>
    <t>CONSTRUCCIÓN DE CALLE CON CONCRETO HIDRÁULICO EN CIUDAD FERNÁNDEZ, LOCALIDAD SOLANO, CALLE EMILIANO ZAPATA, DE CAMINO PRINCIPAL A PRIVADA SIN NOMBRE</t>
  </si>
  <si>
    <t>A6</t>
  </si>
  <si>
    <t>NO SE REALIZO, SE ADJUDICO POR EL ART 25 DE LA LEY DE ADQUISICIONES</t>
  </si>
  <si>
    <t xml:space="preserve"> RAMIRO </t>
  </si>
  <si>
    <t xml:space="preserve"> VARGAS </t>
  </si>
  <si>
    <t>MACIAS</t>
  </si>
  <si>
    <t>RAM ARMY Y ASOCIADOS S.A. DE C.V.</t>
  </si>
  <si>
    <t>ING. MIGUEL ÁNGEL BAÑUELAS LÓPEZ</t>
  </si>
  <si>
    <t>RAA030127L24</t>
  </si>
  <si>
    <t>BALM910525NN1</t>
  </si>
  <si>
    <t>RIVAS GUILLEN</t>
  </si>
  <si>
    <t xml:space="preserve"> RAYON </t>
  </si>
  <si>
    <t xml:space="preserve">Tangamanga </t>
  </si>
  <si>
    <t>´023</t>
  </si>
  <si>
    <t>´028</t>
  </si>
  <si>
    <t>SEGURIDAD PUBLICA</t>
  </si>
  <si>
    <t>SE ADQUIRIRAN 60 UNIFORMES COMPLETOS DE GALA Y 60 UNIFORMES POLICIACOS</t>
  </si>
  <si>
    <t>LA OBRA CONTEMPLA LA DEMOLICIÓN DE  4.40 M2 DE CONCRETO SIMPLE EN BANQUETAS, LA INTRODUCCIÓN DE 162.55 ML DE LINEA DE AGUA POTABLE CON TUBO DE PVC HIDRAULICO DE 2" Y LA CONSTRUCCIÓN DE 1 CAJA DE VALVULAS Y 8 TOMAS DOMICILIARIAS. ASÍ COMO LA CONSTRUCCIÓN DE 231.58 ML DE GUARNICIÓN TRAPEZOIDAL DE CONCRETO F'C = 150 KG/CM2 SECCIÓN 15X20X40 Y 213.53 M2 DE BANQUETA DE CONCRETO ESTAMPADO F'C= 150 KG/CM2, LA CONSTRUCCIÓN DE 126.84 M2 DE PEDRAPLEN CON PIEDRA BOLA DE 4" A 6" DE 20 CM DE ESPESOR, EL SUMINISTRO Y COLOCACIÓN DE 31.71 M3 DE GRAVA TRITURADA, 126.84 M3 DE BASE HIDRAULICA TRITURADA, 615.38 M2 DE PAVIMENTO DE CONCRETO HIDRAULICO CON MALLA ELECTROSOLDADA Y 18.80 M2 DE PAVIMENTO ESTAMPADO PARA CRUCE PEATONAL. LA SUSTITUCIÓN DE 3 LUMINARIAS EN POSTES DE CFE EXISTENTES Y LA COLOCACIÓN DE 2 POSTES DE 7.5 M DE ALTURA CON LUMINARIA NUEVA, ADEMAS DE LA COLOCACIÓN DE 3 PROTECCIONES PARA POSTES DE CFE HECHO CON TUBO DE ACERO CED. 40. EL SUMINISTRO Y COLOCACIÓN DE 2 PIEZAS DE SEÑALETICA VERTICAL PREVENTIVA O RESTRICTIVA Y 2 DE NOMENCLATURA Y UNA MAMPARA INFORMATIVA. LA VIALIDAD ALCANZARÁ UNA INTEGRALIDAD DE TODOS LOS SERVICIOS DE INFRAESTRUCTURA BÁSICA Y DE URBANIZACIÓN, OTORGANDO CON ELLO UNA MEJORA NOTABLE EN EL DESARROLLO SOCIAL DE LOS HABITANTES DEL SECTOR.</t>
  </si>
  <si>
    <t>SE INFORMA A LA POBLACION EL DIA DE LA ENTREGA RECEPCION DE LAS ADQUISICIONES</t>
  </si>
  <si>
    <t>LAS ADQUISICIONES ESTARAN BAJO EL USO Y MANTENIMIENTO DE LAS DIRECCIONES SOLICITANTES</t>
  </si>
  <si>
    <t>MIGUEL ÁNGEL BAÑUELAS LÓPEZ</t>
  </si>
  <si>
    <t xml:space="preserve"> LÓPEZ</t>
  </si>
  <si>
    <t xml:space="preserve"> BAÑUELAS </t>
  </si>
  <si>
    <t xml:space="preserve">MIGUEL ÁNGEL </t>
  </si>
  <si>
    <t>GERARDO LÓPEZ GARCIA</t>
  </si>
  <si>
    <t xml:space="preserve">LÓPEZ </t>
  </si>
  <si>
    <t>GERARDO</t>
  </si>
  <si>
    <t>CONTRALOR MUNICIPAL</t>
  </si>
  <si>
    <t>MIGUEL JOSUE</t>
  </si>
  <si>
    <t xml:space="preserve">ÁVILA </t>
  </si>
  <si>
    <t xml:space="preserve"> GARCÍA</t>
  </si>
  <si>
    <t>DIRECTOR DE COMPRAS Y ADQUISICIONES</t>
  </si>
  <si>
    <t>DALILA</t>
  </si>
  <si>
    <t>MATA</t>
  </si>
  <si>
    <t>MENDEZ</t>
  </si>
  <si>
    <t xml:space="preserve">JOSE DE JESUS </t>
  </si>
  <si>
    <t>DIRECTOR DE DESARROLLO SOCIAL</t>
  </si>
  <si>
    <t xml:space="preserve">GALICIA </t>
  </si>
  <si>
    <t>http://www.cegaipslp.org.mx/HV2021Tres.nsf/nombre_de_la_vista/1A4EC667AE064ED086258800006113B9/$File/invitaciones+uniformes.pdf</t>
  </si>
  <si>
    <t>http://www.cegaipslp.org.mx/HV2021Tres.nsf/nombre_de_la_vista/76A9D917F6EB3294862588000063AD0C/$File/INVITACION.pdf</t>
  </si>
  <si>
    <t>http://www.cegaipslp.org.mx/HV2021Tres.nsf/nombre_de_la_vista/BD5B375AEDE7B2D1862588000063BF88/$File/fallo+uniformes.pdf</t>
  </si>
  <si>
    <t>http://www.cegaipslp.org.mx/HV2021Tres.nsf/nombre_de_la_vista/E0ADE5D35B466B83862588000063D256/$File/FALLO+CALLE+SOLANO.pdf</t>
  </si>
  <si>
    <t>http://www.cegaipslp.org.mx/HV2021Tres.nsf/nombre_de_la_vista/AC1E3A41FBEF854F862588000063E8A9/$File/NO+SE+REALIZO,+SE+ADJUDICO+POR+EL+ART+25+DE+LA+LEY+DE+ADQUISICIONES.pdf</t>
  </si>
  <si>
    <t>http://www.cegaipslp.org.mx/HV2021Tres.nsf/nombre_de_la_vista/586845BA713DE2E186258800006423CC/$File/NO+EXISTE++SUSPENDIDA.pdf</t>
  </si>
  <si>
    <t>http://www.cegaipslp.org.mx/HV2021Tres.nsf/nombre_de_la_vista/62B4FF518F3720BA86258800005FB8DA/$File/contrato+uniformes.pdf</t>
  </si>
  <si>
    <t>http://www.cegaipslp.org.mx/HV2021Tres.nsf/nombre_de_la_vista/2E056523F2B9930F86258800005FCE3B/$File/contrato+calle+solano+ok.pdf</t>
  </si>
  <si>
    <t>http://www.cegaipslp.org.mx/HV2021Tres.nsf/nombre_de_la_vista/FC7FEF23C353233F86258800006442D2/$File/NO+REQUIERE+ESTUDIO+DE+IMPACTO+AMBIENTAL.pdf</t>
  </si>
  <si>
    <t>http://www.cegaipslp.org.mx/HV2021Tres.nsf/nombre_de_la_vista/D892FFC1060F7E918625880000601FDB/$File/33+ACTA+04+febrero+2022.pdf</t>
  </si>
  <si>
    <t>http://www.cegaipslp.org.mx/HV2021Tres.nsf/nombre_de_la_vista/E1CBB923D76B5BED8625880000646F8F/$File/SE+ENCUENTRA+EN+TRAMITE.pdf</t>
  </si>
  <si>
    <t>NO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</si>
</sst>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 applyAlignment="1">
      <alignment horizontal="left" vertic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AC1E3A41FBEF854F862588000063E8A9/$File/NO+SE+REALIZO,+SE+ADJUDICO+POR+EL+ART+25+DE+LA+LEY+DE+ADQUISICIONES.pdf" TargetMode="External"/><Relationship Id="rId13" Type="http://schemas.openxmlformats.org/officeDocument/2006/relationships/hyperlink" Target="http://www.cegaipslp.org.mx/HV2021Tres.nsf/nombre_de_la_vista/FC7FEF23C353233F86258800006442D2/$File/NO+REQUIERE+ESTUDIO+DE+IMPACTO+AMBIENTAL.pdf" TargetMode="External"/><Relationship Id="rId18" Type="http://schemas.openxmlformats.org/officeDocument/2006/relationships/hyperlink" Target="http://www.cegaipslp.org.mx/HV2021Tres.nsf/nombre_de_la_vista/D892FFC1060F7E918625880000601FDB/$File/33+ACTA+04+febrero+2022.pdf" TargetMode="External"/><Relationship Id="rId3" Type="http://schemas.openxmlformats.org/officeDocument/2006/relationships/hyperlink" Target="http://www.cegaipslp.org.mx/HV2021Tres.nsf/nombre_de_la_vista/BD5B375AEDE7B2D1862588000063BF88/$File/fallo+uniformes.pdf" TargetMode="External"/><Relationship Id="rId21" Type="http://schemas.openxmlformats.org/officeDocument/2006/relationships/hyperlink" Target="http://www.cegaipslp.org.mx/HV2021Tres.nsf/nombre_de_la_vista/E1CBB923D76B5BED8625880000646F8F/$File/SE+ENCUENTRA+EN+TRAMITE.pdf" TargetMode="External"/><Relationship Id="rId7" Type="http://schemas.openxmlformats.org/officeDocument/2006/relationships/hyperlink" Target="http://www.cegaipslp.org.mx/HV2021Tres.nsf/nombre_de_la_vista/AC1E3A41FBEF854F862588000063E8A9/$File/NO+SE+REALIZO,+SE+ADJUDICO+POR+EL+ART+25+DE+LA+LEY+DE+ADQUISICIONES.pdf" TargetMode="External"/><Relationship Id="rId12" Type="http://schemas.openxmlformats.org/officeDocument/2006/relationships/hyperlink" Target="http://www.cegaipslp.org.mx/HV2021Tres.nsf/nombre_de_la_vista/2E056523F2B9930F86258800005FCE3B/$File/contrato+calle+solano+ok.pdf" TargetMode="External"/><Relationship Id="rId17" Type="http://schemas.openxmlformats.org/officeDocument/2006/relationships/hyperlink" Target="http://www.cegaipslp.org.mx/HV2021Tres.nsf/nombre_de_la_vista/D892FFC1060F7E918625880000601FDB/$File/33+ACTA+04+febrero+2022.pdf" TargetMode="External"/><Relationship Id="rId2" Type="http://schemas.openxmlformats.org/officeDocument/2006/relationships/hyperlink" Target="http://www.cegaipslp.org.mx/HV2021Tres.nsf/nombre_de_la_vista/76A9D917F6EB3294862588000063AD0C/$File/INVITACION.pdf" TargetMode="External"/><Relationship Id="rId16" Type="http://schemas.openxmlformats.org/officeDocument/2006/relationships/hyperlink" Target="http://www.cegaipslp.org.mx/HV2021Tres.nsf/nombre_de_la_vista/D892FFC1060F7E918625880000601FDB/$File/33+ACTA+04+febrero+2022.pdf" TargetMode="External"/><Relationship Id="rId20" Type="http://schemas.openxmlformats.org/officeDocument/2006/relationships/hyperlink" Target="http://www.cegaipslp.org.mx/HV2021Tres.nsf/nombre_de_la_vista/E1CBB923D76B5BED8625880000646F8F/$File/SE+ENCUENTRA+EN+TRAMITE.pdf" TargetMode="External"/><Relationship Id="rId1" Type="http://schemas.openxmlformats.org/officeDocument/2006/relationships/hyperlink" Target="http://www.cegaipslp.org.mx/HV2021Tres.nsf/nombre_de_la_vista/1A4EC667AE064ED086258800006113B9/$File/invitaciones+uniformes.pdf" TargetMode="External"/><Relationship Id="rId6" Type="http://schemas.openxmlformats.org/officeDocument/2006/relationships/hyperlink" Target="http://www.cegaipslp.org.mx/HV2021Tres.nsf/nombre_de_la_vista/AC1E3A41FBEF854F862588000063E8A9/$File/NO+SE+REALIZO,+SE+ADJUDICO+POR+EL+ART+25+DE+LA+LEY+DE+ADQUISICIONES.pdf" TargetMode="External"/><Relationship Id="rId11" Type="http://schemas.openxmlformats.org/officeDocument/2006/relationships/hyperlink" Target="http://www.cegaipslp.org.mx/HV2021Tres.nsf/nombre_de_la_vista/62B4FF518F3720BA86258800005FB8DA/$File/contrato+uniformes.pdf" TargetMode="External"/><Relationship Id="rId5" Type="http://schemas.openxmlformats.org/officeDocument/2006/relationships/hyperlink" Target="http://www.cegaipslp.org.mx/HV2021Tres.nsf/nombre_de_la_vista/AC1E3A41FBEF854F862588000063E8A9/$File/NO+SE+REALIZO,+SE+ADJUDICO+POR+EL+ART+25+DE+LA+LEY+DE+ADQUISICIONES.pdf" TargetMode="External"/><Relationship Id="rId15" Type="http://schemas.openxmlformats.org/officeDocument/2006/relationships/hyperlink" Target="http://www.cegaipslp.org.mx/HV2021Tres.nsf/nombre_de_la_vista/D892FFC1060F7E918625880000601FDB/$File/33+ACTA+04+febrero+202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1Tres.nsf/nombre_de_la_vista/586845BA713DE2E186258800006423CC/$File/NO+EXISTE++SUSPENDIDA.pdf" TargetMode="External"/><Relationship Id="rId19" Type="http://schemas.openxmlformats.org/officeDocument/2006/relationships/hyperlink" Target="http://www.cegaipslp.org.mx/HV2021Tres.nsf/nombre_de_la_vista/E1CBB923D76B5BED8625880000646F8F/$File/SE+ENCUENTRA+EN+TRAMITE.pdf" TargetMode="External"/><Relationship Id="rId4" Type="http://schemas.openxmlformats.org/officeDocument/2006/relationships/hyperlink" Target="http://www.cegaipslp.org.mx/HV2021Tres.nsf/nombre_de_la_vista/E0ADE5D35B466B83862588000063D256/$File/FALLO+CALLE+SOLANO.pdf" TargetMode="External"/><Relationship Id="rId9" Type="http://schemas.openxmlformats.org/officeDocument/2006/relationships/hyperlink" Target="http://www.cegaipslp.org.mx/HV2021Tres.nsf/nombre_de_la_vista/586845BA713DE2E186258800006423CC/$File/NO+EXISTE++SUSPENDIDA.pdf" TargetMode="External"/><Relationship Id="rId14" Type="http://schemas.openxmlformats.org/officeDocument/2006/relationships/hyperlink" Target="http://www.cegaipslp.org.mx/HV2021Tres.nsf/nombre_de_la_vista/FC7FEF23C353233F86258800006442D2/$File/NO+REQUIERE+ESTUDIO+DE+IMPACTO+AMBIENTAL.pdf" TargetMode="External"/><Relationship Id="rId22" Type="http://schemas.openxmlformats.org/officeDocument/2006/relationships/hyperlink" Target="http://www.cegaipslp.org.mx/HV2021Tres.nsf/nombre_de_la_vista/E1CBB923D76B5BED8625880000646F8F/$File/SE+ENCUENTRA+EN+TRAMITE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2E056523F2B9930F86258800005FCE3B/$File/contrato+calle+solano+ok.pdf" TargetMode="External"/><Relationship Id="rId1" Type="http://schemas.openxmlformats.org/officeDocument/2006/relationships/hyperlink" Target="http://www.cegaipslp.org.mx/HV2021Tres.nsf/nombre_de_la_vista/62B4FF518F3720BA86258800005FB8DA/$File/contrato+unifor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"/>
  <sheetViews>
    <sheetView tabSelected="1" topLeftCell="BQ2" workbookViewId="0">
      <selection activeCell="BZ8" sqref="BZ8:CA9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0.7109375" customWidth="1"/>
    <col min="4" max="4" width="16.7109375" customWidth="1"/>
    <col min="5" max="5" width="12.5703125" customWidth="1"/>
    <col min="6" max="6" width="9.28515625" customWidth="1"/>
    <col min="7" max="7" width="6.5703125" customWidth="1"/>
    <col min="8" max="8" width="25.5703125" customWidth="1"/>
    <col min="9" max="9" width="30.28515625" customWidth="1"/>
    <col min="10" max="10" width="14.42578125" customWidth="1"/>
    <col min="11" max="11" width="37.28515625" customWidth="1"/>
    <col min="12" max="12" width="13.5703125" customWidth="1"/>
    <col min="13" max="13" width="15.42578125" customWidth="1"/>
    <col min="14" max="14" width="15.140625" customWidth="1"/>
    <col min="15" max="15" width="13.85546875" customWidth="1"/>
    <col min="16" max="16" width="16.5703125" customWidth="1"/>
    <col min="17" max="17" width="18" customWidth="1"/>
    <col min="18" max="18" width="19.42578125" customWidth="1"/>
    <col min="19" max="19" width="25.42578125" customWidth="1"/>
    <col min="20" max="20" width="14.85546875" customWidth="1"/>
    <col min="21" max="21" width="13.28515625" customWidth="1"/>
    <col min="22" max="22" width="34.5703125" customWidth="1"/>
    <col min="23" max="23" width="16.28515625" customWidth="1"/>
    <col min="24" max="24" width="11.140625" customWidth="1"/>
    <col min="25" max="25" width="25.42578125" customWidth="1"/>
    <col min="26" max="26" width="13.7109375" customWidth="1"/>
    <col min="27" max="27" width="9" customWidth="1"/>
    <col min="28" max="28" width="16.42578125" customWidth="1"/>
    <col min="29" max="29" width="20" customWidth="1"/>
    <col min="30" max="30" width="8.42578125" customWidth="1"/>
    <col min="31" max="31" width="19.42578125" customWidth="1"/>
    <col min="32" max="32" width="10.5703125" customWidth="1"/>
    <col min="33" max="33" width="20.7109375" customWidth="1"/>
    <col min="34" max="34" width="13.140625" customWidth="1"/>
    <col min="35" max="35" width="17.5703125" customWidth="1"/>
    <col min="36" max="36" width="8.85546875" customWidth="1"/>
    <col min="37" max="37" width="19" customWidth="1"/>
    <col min="38" max="38" width="19.5703125" customWidth="1"/>
    <col min="39" max="39" width="18.5703125" customWidth="1"/>
    <col min="40" max="40" width="19.28515625" customWidth="1"/>
    <col min="41" max="41" width="31.5703125" customWidth="1"/>
    <col min="42" max="42" width="19.7109375" customWidth="1"/>
    <col min="43" max="43" width="19.42578125" customWidth="1"/>
    <col min="44" max="44" width="20.28515625" customWidth="1"/>
    <col min="45" max="45" width="26" customWidth="1"/>
    <col min="46" max="46" width="13.140625" customWidth="1"/>
    <col min="47" max="47" width="12.140625" customWidth="1"/>
    <col min="48" max="48" width="13.28515625" customWidth="1"/>
    <col min="49" max="49" width="15.5703125" customWidth="1"/>
    <col min="50" max="50" width="13.5703125" customWidth="1"/>
    <col min="51" max="51" width="12.28515625" customWidth="1"/>
    <col min="52" max="52" width="13.28515625" customWidth="1"/>
    <col min="53" max="53" width="17.85546875" customWidth="1"/>
    <col min="54" max="54" width="35.28515625" customWidth="1"/>
    <col min="55" max="55" width="13.5703125" customWidth="1"/>
    <col min="56" max="56" width="17.140625" customWidth="1"/>
    <col min="57" max="57" width="13.28515625" customWidth="1"/>
    <col min="58" max="58" width="12.5703125" customWidth="1"/>
    <col min="59" max="59" width="23.28515625" customWidth="1"/>
    <col min="60" max="60" width="22" customWidth="1"/>
    <col min="61" max="61" width="8.140625" customWidth="1"/>
    <col min="62" max="62" width="13" customWidth="1"/>
    <col min="63" max="63" width="10.28515625" customWidth="1"/>
    <col min="64" max="64" width="7" customWidth="1"/>
    <col min="65" max="65" width="19.7109375" customWidth="1"/>
    <col min="66" max="66" width="30.85546875" customWidth="1"/>
    <col min="67" max="67" width="43.5703125" customWidth="1"/>
    <col min="68" max="68" width="50.42578125" customWidth="1"/>
    <col min="69" max="69" width="13.85546875" customWidth="1"/>
    <col min="70" max="70" width="5.42578125" customWidth="1"/>
    <col min="71" max="71" width="8.140625" customWidth="1"/>
    <col min="72" max="72" width="18.28515625" customWidth="1"/>
    <col min="73" max="73" width="18.140625" customWidth="1"/>
    <col min="74" max="74" width="19.5703125" customWidth="1"/>
    <col min="75" max="75" width="20.85546875" customWidth="1"/>
    <col min="76" max="76" width="14.42578125" customWidth="1"/>
    <col min="77" max="77" width="16.85546875" customWidth="1"/>
    <col min="78" max="78" width="17.5703125" bestFit="1" customWidth="1"/>
    <col min="79" max="79" width="14.7109375" customWidth="1"/>
    <col min="80" max="80" width="24.85546875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85.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x14ac:dyDescent="0.25">
      <c r="A8" s="7">
        <v>2022</v>
      </c>
      <c r="B8" s="10">
        <v>44593</v>
      </c>
      <c r="C8" s="10">
        <v>44620</v>
      </c>
      <c r="D8" s="8" t="s">
        <v>179</v>
      </c>
      <c r="E8" s="8" t="s">
        <v>182</v>
      </c>
      <c r="F8" s="8" t="s">
        <v>185</v>
      </c>
      <c r="G8" s="6" t="s">
        <v>375</v>
      </c>
      <c r="H8" s="13" t="s">
        <v>372</v>
      </c>
      <c r="I8" s="20" t="s">
        <v>412</v>
      </c>
      <c r="J8" s="4">
        <v>44544</v>
      </c>
      <c r="K8" s="8" t="s">
        <v>373</v>
      </c>
      <c r="L8" s="6" t="s">
        <v>375</v>
      </c>
      <c r="M8" s="8" t="s">
        <v>376</v>
      </c>
      <c r="N8" s="6" t="s">
        <v>375</v>
      </c>
      <c r="O8" s="6" t="s">
        <v>375</v>
      </c>
      <c r="P8" s="21" t="s">
        <v>414</v>
      </c>
      <c r="Q8" s="20" t="s">
        <v>416</v>
      </c>
      <c r="R8" s="20" t="s">
        <v>416</v>
      </c>
      <c r="S8" s="8" t="s">
        <v>377</v>
      </c>
      <c r="T8" s="8" t="s">
        <v>378</v>
      </c>
      <c r="U8" s="8" t="s">
        <v>379</v>
      </c>
      <c r="V8" s="8" t="s">
        <v>380</v>
      </c>
      <c r="W8" s="8" t="s">
        <v>382</v>
      </c>
      <c r="X8" s="8" t="s">
        <v>193</v>
      </c>
      <c r="Y8" s="8" t="s">
        <v>386</v>
      </c>
      <c r="Z8" s="5">
        <v>110</v>
      </c>
      <c r="AA8" s="8">
        <v>0</v>
      </c>
      <c r="AB8" s="8" t="s">
        <v>214</v>
      </c>
      <c r="AC8" s="8" t="s">
        <v>269</v>
      </c>
      <c r="AD8" s="8" t="s">
        <v>338</v>
      </c>
      <c r="AE8" s="8" t="s">
        <v>339</v>
      </c>
      <c r="AF8" s="8" t="s">
        <v>388</v>
      </c>
      <c r="AG8" s="8" t="s">
        <v>339</v>
      </c>
      <c r="AH8" s="8">
        <v>24</v>
      </c>
      <c r="AI8" s="8" t="s">
        <v>258</v>
      </c>
      <c r="AJ8" s="8">
        <v>78370</v>
      </c>
      <c r="AK8" s="8" t="s">
        <v>341</v>
      </c>
      <c r="AL8" s="8" t="s">
        <v>341</v>
      </c>
      <c r="AM8" s="8" t="s">
        <v>341</v>
      </c>
      <c r="AN8" s="8" t="s">
        <v>341</v>
      </c>
      <c r="AO8" s="8" t="s">
        <v>336</v>
      </c>
      <c r="AP8" s="8" t="s">
        <v>389</v>
      </c>
      <c r="AQ8" s="8" t="s">
        <v>337</v>
      </c>
      <c r="AR8" s="8" t="s">
        <v>389</v>
      </c>
      <c r="AS8" s="8" t="str">
        <f>H8</f>
        <v>MCF-DS/FFM-2021/ADQ-AD-06</v>
      </c>
      <c r="AT8" s="4">
        <v>44546</v>
      </c>
      <c r="AU8" s="4">
        <v>44547</v>
      </c>
      <c r="AV8" s="4">
        <v>44559</v>
      </c>
      <c r="AW8" s="8">
        <f t="shared" ref="AW8" si="0">AX8/1.16</f>
        <v>767256</v>
      </c>
      <c r="AX8" s="8">
        <v>890016.96</v>
      </c>
      <c r="AY8" s="8">
        <f t="shared" ref="AY8" si="1">AX8</f>
        <v>890016.96</v>
      </c>
      <c r="AZ8" s="8">
        <f t="shared" ref="AZ8" si="2">AX8</f>
        <v>890016.96</v>
      </c>
      <c r="BA8" s="8" t="s">
        <v>342</v>
      </c>
      <c r="BB8" s="8" t="s">
        <v>343</v>
      </c>
      <c r="BC8" s="8" t="s">
        <v>344</v>
      </c>
      <c r="BD8" s="8" t="s">
        <v>373</v>
      </c>
      <c r="BE8" s="4">
        <v>44547</v>
      </c>
      <c r="BF8" s="4">
        <v>44559</v>
      </c>
      <c r="BG8" s="20" t="s">
        <v>418</v>
      </c>
      <c r="BH8" s="20" t="s">
        <v>417</v>
      </c>
      <c r="BI8" s="15" t="s">
        <v>375</v>
      </c>
      <c r="BJ8" s="8" t="s">
        <v>285</v>
      </c>
      <c r="BK8" s="8" t="s">
        <v>345</v>
      </c>
      <c r="BL8" s="8" t="s">
        <v>348</v>
      </c>
      <c r="BM8" s="8" t="s">
        <v>349</v>
      </c>
      <c r="BN8" s="8" t="s">
        <v>390</v>
      </c>
      <c r="BO8" s="20" t="s">
        <v>420</v>
      </c>
      <c r="BP8" s="8" t="s">
        <v>392</v>
      </c>
      <c r="BQ8" s="8" t="s">
        <v>287</v>
      </c>
      <c r="BR8" s="8" t="s">
        <v>290</v>
      </c>
      <c r="BS8" s="15" t="s">
        <v>375</v>
      </c>
      <c r="BT8" s="8" t="s">
        <v>393</v>
      </c>
      <c r="BU8" s="20" t="s">
        <v>421</v>
      </c>
      <c r="BV8" s="20" t="s">
        <v>421</v>
      </c>
      <c r="BW8" s="20" t="s">
        <v>422</v>
      </c>
      <c r="BX8" s="20" t="s">
        <v>422</v>
      </c>
      <c r="BY8" s="8" t="s">
        <v>352</v>
      </c>
      <c r="BZ8" s="4">
        <v>44629</v>
      </c>
      <c r="CA8" s="4">
        <v>44629</v>
      </c>
      <c r="CB8" s="7" t="s">
        <v>370</v>
      </c>
    </row>
    <row r="9" spans="1:80" x14ac:dyDescent="0.25">
      <c r="A9" s="7">
        <v>2022</v>
      </c>
      <c r="B9" s="10">
        <v>44593</v>
      </c>
      <c r="C9" s="10">
        <v>44620</v>
      </c>
      <c r="D9" t="s">
        <v>179</v>
      </c>
      <c r="E9" t="s">
        <v>180</v>
      </c>
      <c r="F9" t="s">
        <v>185</v>
      </c>
      <c r="G9">
        <v>35</v>
      </c>
      <c r="H9" s="8" t="s">
        <v>371</v>
      </c>
      <c r="I9" s="20" t="s">
        <v>413</v>
      </c>
      <c r="J9" s="4">
        <v>44533</v>
      </c>
      <c r="K9" t="s">
        <v>374</v>
      </c>
      <c r="L9" s="6">
        <v>35</v>
      </c>
      <c r="M9" s="4">
        <v>44536</v>
      </c>
      <c r="N9" s="6">
        <v>35</v>
      </c>
      <c r="O9" s="6">
        <v>35</v>
      </c>
      <c r="P9" s="20" t="s">
        <v>415</v>
      </c>
      <c r="Q9" s="20" t="s">
        <v>416</v>
      </c>
      <c r="R9" s="20" t="s">
        <v>416</v>
      </c>
      <c r="S9" t="s">
        <v>360</v>
      </c>
      <c r="T9" t="s">
        <v>361</v>
      </c>
      <c r="U9" t="s">
        <v>362</v>
      </c>
      <c r="V9" t="s">
        <v>381</v>
      </c>
      <c r="W9" t="s">
        <v>383</v>
      </c>
      <c r="X9" t="s">
        <v>193</v>
      </c>
      <c r="Y9" t="s">
        <v>384</v>
      </c>
      <c r="Z9" s="5">
        <v>109</v>
      </c>
      <c r="AA9" s="5">
        <v>0</v>
      </c>
      <c r="AB9" t="s">
        <v>214</v>
      </c>
      <c r="AC9" t="s">
        <v>340</v>
      </c>
      <c r="AD9" t="s">
        <v>338</v>
      </c>
      <c r="AE9" s="8" t="s">
        <v>385</v>
      </c>
      <c r="AF9" t="s">
        <v>387</v>
      </c>
      <c r="AG9" t="s">
        <v>385</v>
      </c>
      <c r="AH9" s="8">
        <v>24</v>
      </c>
      <c r="AI9" t="s">
        <v>258</v>
      </c>
      <c r="AJ9">
        <v>79740</v>
      </c>
      <c r="AK9" t="s">
        <v>341</v>
      </c>
      <c r="AL9" t="s">
        <v>341</v>
      </c>
      <c r="AM9" t="s">
        <v>341</v>
      </c>
      <c r="AN9" t="s">
        <v>341</v>
      </c>
      <c r="AO9" t="s">
        <v>336</v>
      </c>
      <c r="AP9" t="s">
        <v>337</v>
      </c>
      <c r="AQ9" t="s">
        <v>337</v>
      </c>
      <c r="AR9" s="8" t="s">
        <v>337</v>
      </c>
      <c r="AS9" s="8" t="str">
        <f t="shared" ref="AS9" si="3">H9</f>
        <v>MCF-DS/FISM-2021/AD-35</v>
      </c>
      <c r="AT9" s="4">
        <v>44538</v>
      </c>
      <c r="AU9" s="4">
        <v>44539</v>
      </c>
      <c r="AV9" s="4">
        <v>44561</v>
      </c>
      <c r="AW9" s="14">
        <f t="shared" ref="AW9" si="4">AX9/1.16</f>
        <v>828726.72413793113</v>
      </c>
      <c r="AX9" s="8">
        <v>961323</v>
      </c>
      <c r="AY9">
        <f t="shared" ref="AY9" si="5">AX9</f>
        <v>961323</v>
      </c>
      <c r="AZ9">
        <f t="shared" ref="AZ9" si="6">AX9</f>
        <v>961323</v>
      </c>
      <c r="BA9" s="8" t="s">
        <v>342</v>
      </c>
      <c r="BB9" s="8" t="s">
        <v>343</v>
      </c>
      <c r="BC9" s="8" t="s">
        <v>344</v>
      </c>
      <c r="BD9" s="8" t="s">
        <v>374</v>
      </c>
      <c r="BE9" s="4">
        <v>44539</v>
      </c>
      <c r="BF9" s="4">
        <v>44561</v>
      </c>
      <c r="BG9" s="22" t="s">
        <v>419</v>
      </c>
      <c r="BH9" s="20" t="s">
        <v>417</v>
      </c>
      <c r="BI9" s="15">
        <v>35</v>
      </c>
      <c r="BJ9" t="s">
        <v>285</v>
      </c>
      <c r="BK9" s="8" t="s">
        <v>345</v>
      </c>
      <c r="BL9" s="8" t="s">
        <v>346</v>
      </c>
      <c r="BM9" t="s">
        <v>347</v>
      </c>
      <c r="BN9" t="s">
        <v>391</v>
      </c>
      <c r="BO9" s="20" t="s">
        <v>420</v>
      </c>
      <c r="BP9" t="s">
        <v>350</v>
      </c>
      <c r="BQ9" t="s">
        <v>288</v>
      </c>
      <c r="BR9" t="s">
        <v>290</v>
      </c>
      <c r="BS9" s="15">
        <v>35</v>
      </c>
      <c r="BT9" s="8" t="s">
        <v>351</v>
      </c>
      <c r="BU9" s="20" t="s">
        <v>421</v>
      </c>
      <c r="BV9" s="20" t="s">
        <v>421</v>
      </c>
      <c r="BW9" s="20" t="s">
        <v>422</v>
      </c>
      <c r="BX9" s="20" t="s">
        <v>422</v>
      </c>
      <c r="BY9" s="8" t="s">
        <v>352</v>
      </c>
      <c r="BZ9" s="4">
        <v>44629</v>
      </c>
      <c r="CA9" s="4">
        <v>44629</v>
      </c>
      <c r="CB9" s="7" t="s">
        <v>369</v>
      </c>
    </row>
    <row r="10" spans="1:80" x14ac:dyDescent="0.25">
      <c r="BV10" s="8"/>
    </row>
    <row r="11" spans="1:80" x14ac:dyDescent="0.25">
      <c r="BV11" s="8"/>
    </row>
    <row r="12" spans="1:80" x14ac:dyDescent="0.25">
      <c r="BV12" s="8"/>
    </row>
    <row r="13" spans="1:80" x14ac:dyDescent="0.25">
      <c r="A13" s="8"/>
      <c r="B13" s="8"/>
      <c r="C13" s="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:AI163">
      <formula1>Hidden_634</formula1>
    </dataValidation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F8:F163">
      <formula1>Hidden_35</formula1>
    </dataValidation>
    <dataValidation type="list" allowBlank="1" showErrorMessage="1" sqref="X8:X163">
      <formula1>Hidden_423</formula1>
    </dataValidation>
    <dataValidation type="list" allowBlank="1" showErrorMessage="1" sqref="AB8:AB163">
      <formula1>Hidden_527</formula1>
    </dataValidation>
    <dataValidation type="list" allowBlank="1" showErrorMessage="1" sqref="BJ8:BJ163">
      <formula1>Hidden_761</formula1>
    </dataValidation>
    <dataValidation type="list" allowBlank="1" showErrorMessage="1" sqref="BQ8:BQ163">
      <formula1>Hidden_868</formula1>
    </dataValidation>
    <dataValidation type="list" allowBlank="1" showErrorMessage="1" sqref="BR8:BR163">
      <formula1>Hidden_969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R8" r:id="rId6"/>
    <hyperlink ref="Q9" r:id="rId7"/>
    <hyperlink ref="R9" r:id="rId8"/>
    <hyperlink ref="BH8" r:id="rId9"/>
    <hyperlink ref="BH9" r:id="rId10"/>
    <hyperlink ref="BG8" r:id="rId11"/>
    <hyperlink ref="BG9" r:id="rId12"/>
    <hyperlink ref="BO8" r:id="rId13"/>
    <hyperlink ref="BO9" r:id="rId14"/>
    <hyperlink ref="BU8" r:id="rId15"/>
    <hyperlink ref="BV8" r:id="rId16"/>
    <hyperlink ref="BV9" r:id="rId17"/>
    <hyperlink ref="BU9" r:id="rId18"/>
    <hyperlink ref="BW8" r:id="rId19"/>
    <hyperlink ref="BW9" r:id="rId20"/>
    <hyperlink ref="BX9" r:id="rId21"/>
    <hyperlink ref="BX8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3" x14ac:dyDescent="0.25">
      <c r="A1" t="s">
        <v>289</v>
      </c>
    </row>
    <row r="2" spans="1:3" x14ac:dyDescent="0.25">
      <c r="A2" t="s">
        <v>290</v>
      </c>
    </row>
    <row r="6" spans="1:3" x14ac:dyDescent="0.25">
      <c r="B6" s="6"/>
      <c r="C6" s="3"/>
    </row>
    <row r="7" spans="1:3" x14ac:dyDescent="0.25">
      <c r="B7" s="6"/>
      <c r="C7" s="3"/>
    </row>
    <row r="8" spans="1:3" x14ac:dyDescent="0.25">
      <c r="B8" s="6"/>
      <c r="C8" s="3"/>
    </row>
    <row r="9" spans="1:3" x14ac:dyDescent="0.25">
      <c r="B9" s="6"/>
      <c r="C9" s="3"/>
    </row>
    <row r="10" spans="1:3" x14ac:dyDescent="0.25">
      <c r="B10" s="6"/>
      <c r="C10" s="3"/>
    </row>
    <row r="11" spans="1:3" x14ac:dyDescent="0.25">
      <c r="B11" s="6"/>
      <c r="C11" s="3"/>
    </row>
    <row r="12" spans="1:3" x14ac:dyDescent="0.25">
      <c r="B12" s="6"/>
      <c r="C12" s="3"/>
    </row>
    <row r="13" spans="1:3" x14ac:dyDescent="0.25">
      <c r="B13" s="6"/>
      <c r="C13" s="3"/>
    </row>
    <row r="14" spans="1:3" x14ac:dyDescent="0.25">
      <c r="B14" s="6"/>
      <c r="C14" s="3"/>
    </row>
    <row r="15" spans="1:3" x14ac:dyDescent="0.25">
      <c r="B15" s="6"/>
      <c r="C15" s="3"/>
    </row>
    <row r="16" spans="1:3" x14ac:dyDescent="0.25">
      <c r="B16" s="6"/>
      <c r="C16" s="3"/>
    </row>
    <row r="17" spans="2:3" x14ac:dyDescent="0.25">
      <c r="B17" s="6"/>
      <c r="C17" s="3"/>
    </row>
    <row r="18" spans="2:3" x14ac:dyDescent="0.25">
      <c r="B18" s="6"/>
      <c r="C18" s="3"/>
    </row>
    <row r="19" spans="2:3" x14ac:dyDescent="0.25">
      <c r="B19" s="6"/>
      <c r="C19" s="3"/>
    </row>
    <row r="20" spans="2:3" x14ac:dyDescent="0.25">
      <c r="B20" s="6"/>
      <c r="C20" s="3"/>
    </row>
    <row r="21" spans="2:3" x14ac:dyDescent="0.25">
      <c r="B21" s="6"/>
      <c r="C21" s="3"/>
    </row>
    <row r="22" spans="2:3" x14ac:dyDescent="0.25">
      <c r="B22" s="6"/>
      <c r="C22" s="3"/>
    </row>
    <row r="23" spans="2:3" x14ac:dyDescent="0.25">
      <c r="B23" s="6"/>
      <c r="C23" s="3"/>
    </row>
    <row r="24" spans="2:3" x14ac:dyDescent="0.25">
      <c r="B24" s="6"/>
      <c r="C24" s="3"/>
    </row>
    <row r="25" spans="2:3" x14ac:dyDescent="0.25">
      <c r="B25" s="6"/>
      <c r="C25" s="3"/>
    </row>
    <row r="26" spans="2:3" x14ac:dyDescent="0.25">
      <c r="B26" s="6"/>
      <c r="C26" s="3"/>
    </row>
    <row r="27" spans="2:3" x14ac:dyDescent="0.25">
      <c r="B27" s="6"/>
      <c r="C27" s="3"/>
    </row>
    <row r="28" spans="2:3" x14ac:dyDescent="0.25">
      <c r="B28" s="6"/>
      <c r="C28" s="3"/>
    </row>
    <row r="29" spans="2:3" x14ac:dyDescent="0.25">
      <c r="B29" s="6"/>
      <c r="C29" s="3"/>
    </row>
    <row r="30" spans="2:3" x14ac:dyDescent="0.25">
      <c r="B30" s="6"/>
      <c r="C30" s="3"/>
    </row>
    <row r="31" spans="2:3" x14ac:dyDescent="0.25">
      <c r="B31" s="6"/>
      <c r="C31" s="3"/>
    </row>
    <row r="32" spans="2:3" x14ac:dyDescent="0.25">
      <c r="B32" s="6"/>
      <c r="C32" s="3"/>
    </row>
    <row r="33" spans="2:3" x14ac:dyDescent="0.25">
      <c r="B33" s="6"/>
      <c r="C33" s="3"/>
    </row>
    <row r="34" spans="2:3" x14ac:dyDescent="0.25">
      <c r="B34" s="6"/>
      <c r="C34" s="3"/>
    </row>
    <row r="35" spans="2:3" x14ac:dyDescent="0.25">
      <c r="B35" s="6"/>
      <c r="C35" s="3"/>
    </row>
    <row r="36" spans="2:3" x14ac:dyDescent="0.25">
      <c r="B36" s="6"/>
      <c r="C36" s="3"/>
    </row>
    <row r="37" spans="2:3" x14ac:dyDescent="0.25">
      <c r="B37" s="6"/>
      <c r="C37" s="3"/>
    </row>
    <row r="38" spans="2:3" x14ac:dyDescent="0.25">
      <c r="B38" s="6"/>
      <c r="C38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t="s">
        <v>375</v>
      </c>
      <c r="B4" t="s">
        <v>377</v>
      </c>
      <c r="C4" t="s">
        <v>378</v>
      </c>
      <c r="D4" t="s">
        <v>379</v>
      </c>
      <c r="E4" t="s">
        <v>380</v>
      </c>
      <c r="F4" t="s">
        <v>382</v>
      </c>
    </row>
    <row r="5" spans="1:6" x14ac:dyDescent="0.25">
      <c r="A5">
        <v>35</v>
      </c>
      <c r="B5" t="s">
        <v>397</v>
      </c>
      <c r="C5" t="s">
        <v>396</v>
      </c>
      <c r="D5" t="s">
        <v>395</v>
      </c>
      <c r="E5" t="s">
        <v>394</v>
      </c>
      <c r="F5" t="s">
        <v>383</v>
      </c>
    </row>
    <row r="6" spans="1:6" x14ac:dyDescent="0.25">
      <c r="B6" t="s">
        <v>357</v>
      </c>
      <c r="C6" t="s">
        <v>358</v>
      </c>
      <c r="D6" t="s">
        <v>356</v>
      </c>
      <c r="E6" t="s">
        <v>359</v>
      </c>
      <c r="F6" s="11" t="s">
        <v>423</v>
      </c>
    </row>
    <row r="7" spans="1:6" x14ac:dyDescent="0.25">
      <c r="B7" s="9" t="s">
        <v>400</v>
      </c>
      <c r="C7" s="9" t="s">
        <v>399</v>
      </c>
      <c r="D7" s="9" t="s">
        <v>365</v>
      </c>
      <c r="E7" s="9" t="s">
        <v>398</v>
      </c>
      <c r="F7" s="11" t="s">
        <v>423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9" t="s">
        <v>375</v>
      </c>
      <c r="B4" s="9" t="s">
        <v>377</v>
      </c>
      <c r="C4" s="9" t="s">
        <v>378</v>
      </c>
      <c r="D4" s="9" t="s">
        <v>379</v>
      </c>
      <c r="E4" s="9" t="s">
        <v>380</v>
      </c>
      <c r="F4" s="9" t="s">
        <v>382</v>
      </c>
    </row>
    <row r="5" spans="1:6" x14ac:dyDescent="0.25">
      <c r="A5" s="9">
        <v>35</v>
      </c>
      <c r="B5" s="9" t="s">
        <v>397</v>
      </c>
      <c r="C5" s="9" t="s">
        <v>396</v>
      </c>
      <c r="D5" s="9" t="s">
        <v>395</v>
      </c>
      <c r="E5" s="9" t="s">
        <v>394</v>
      </c>
      <c r="F5" s="9" t="s">
        <v>383</v>
      </c>
    </row>
    <row r="6" spans="1:6" x14ac:dyDescent="0.25">
      <c r="A6" s="9"/>
      <c r="B6" s="9" t="s">
        <v>357</v>
      </c>
      <c r="C6" s="9" t="s">
        <v>358</v>
      </c>
      <c r="D6" s="9" t="s">
        <v>356</v>
      </c>
      <c r="E6" s="9" t="s">
        <v>359</v>
      </c>
      <c r="F6" s="11" t="s">
        <v>423</v>
      </c>
    </row>
    <row r="7" spans="1:6" x14ac:dyDescent="0.25">
      <c r="A7" s="9"/>
      <c r="B7" s="9" t="s">
        <v>400</v>
      </c>
      <c r="C7" s="9" t="s">
        <v>399</v>
      </c>
      <c r="D7" s="9" t="s">
        <v>365</v>
      </c>
      <c r="E7" s="9" t="s">
        <v>398</v>
      </c>
      <c r="F7" s="11" t="s">
        <v>423</v>
      </c>
    </row>
    <row r="8" spans="1:6" x14ac:dyDescent="0.25">
      <c r="A8" s="9"/>
      <c r="B8" s="9"/>
      <c r="C8" s="9"/>
      <c r="D8" s="9"/>
      <c r="E8" s="9"/>
      <c r="F8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9" t="s">
        <v>375</v>
      </c>
      <c r="B4" s="9" t="s">
        <v>377</v>
      </c>
      <c r="C4" s="9" t="s">
        <v>378</v>
      </c>
      <c r="D4" s="9" t="s">
        <v>379</v>
      </c>
      <c r="E4" s="9" t="s">
        <v>380</v>
      </c>
      <c r="F4" s="9" t="s">
        <v>382</v>
      </c>
    </row>
    <row r="5" spans="1:6" x14ac:dyDescent="0.25">
      <c r="A5" s="9">
        <v>35</v>
      </c>
      <c r="B5" s="9" t="s">
        <v>397</v>
      </c>
      <c r="C5" s="9" t="s">
        <v>396</v>
      </c>
      <c r="D5" s="9" t="s">
        <v>395</v>
      </c>
      <c r="E5" s="9" t="s">
        <v>394</v>
      </c>
      <c r="F5" s="9" t="s">
        <v>383</v>
      </c>
    </row>
    <row r="6" spans="1:6" x14ac:dyDescent="0.25">
      <c r="A6" s="9"/>
      <c r="B6" s="9" t="s">
        <v>357</v>
      </c>
      <c r="C6" s="9" t="s">
        <v>358</v>
      </c>
      <c r="D6" s="9" t="s">
        <v>356</v>
      </c>
      <c r="E6" s="9" t="s">
        <v>359</v>
      </c>
      <c r="F6" s="11" t="s">
        <v>423</v>
      </c>
    </row>
    <row r="7" spans="1:6" x14ac:dyDescent="0.25">
      <c r="A7" s="9"/>
      <c r="B7" s="9" t="s">
        <v>400</v>
      </c>
      <c r="C7" s="9" t="s">
        <v>399</v>
      </c>
      <c r="D7" s="9" t="s">
        <v>365</v>
      </c>
      <c r="E7" s="9" t="s">
        <v>398</v>
      </c>
      <c r="F7" s="11" t="s">
        <v>423</v>
      </c>
    </row>
    <row r="8" spans="1:6" x14ac:dyDescent="0.25">
      <c r="A8" s="9"/>
      <c r="B8" s="9"/>
      <c r="C8" s="9"/>
      <c r="D8" s="9"/>
      <c r="E8" s="9"/>
      <c r="F8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6" t="s">
        <v>375</v>
      </c>
      <c r="B4" t="s">
        <v>402</v>
      </c>
      <c r="C4" s="9" t="s">
        <v>403</v>
      </c>
      <c r="D4" s="9" t="s">
        <v>404</v>
      </c>
      <c r="E4" t="s">
        <v>423</v>
      </c>
      <c r="F4" t="s">
        <v>401</v>
      </c>
    </row>
    <row r="5" spans="1:6" x14ac:dyDescent="0.25">
      <c r="B5" s="3" t="s">
        <v>406</v>
      </c>
      <c r="C5" s="11" t="s">
        <v>407</v>
      </c>
      <c r="D5" s="11" t="s">
        <v>408</v>
      </c>
      <c r="E5" s="16" t="s">
        <v>423</v>
      </c>
      <c r="F5" s="3" t="s">
        <v>405</v>
      </c>
    </row>
    <row r="6" spans="1:6" x14ac:dyDescent="0.25">
      <c r="A6" s="9">
        <v>35</v>
      </c>
      <c r="B6" s="9" t="s">
        <v>409</v>
      </c>
      <c r="C6" s="9" t="s">
        <v>355</v>
      </c>
      <c r="D6" s="9" t="s">
        <v>354</v>
      </c>
      <c r="E6" s="16" t="s">
        <v>423</v>
      </c>
      <c r="F6" s="9" t="s">
        <v>410</v>
      </c>
    </row>
    <row r="7" spans="1:6" x14ac:dyDescent="0.25">
      <c r="B7" s="3" t="s">
        <v>364</v>
      </c>
      <c r="C7" s="3" t="s">
        <v>411</v>
      </c>
      <c r="D7" s="3" t="s">
        <v>335</v>
      </c>
      <c r="E7" s="16" t="s">
        <v>423</v>
      </c>
      <c r="F7" s="9" t="s">
        <v>363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6" t="s">
        <v>375</v>
      </c>
      <c r="B4" s="9" t="s">
        <v>367</v>
      </c>
    </row>
    <row r="5" spans="1:2" x14ac:dyDescent="0.25">
      <c r="A5" s="9">
        <v>35</v>
      </c>
      <c r="B5" s="3" t="s">
        <v>366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pane ySplit="1" topLeftCell="A4" activePane="bottomLeft" state="frozen"/>
      <selection activeCell="A3" sqref="A3"/>
      <selection pane="bottomLeft"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6" t="s">
        <v>375</v>
      </c>
      <c r="B4" s="3" t="s">
        <v>368</v>
      </c>
      <c r="C4" s="16" t="s">
        <v>368</v>
      </c>
      <c r="D4" s="4">
        <v>44648</v>
      </c>
      <c r="E4" s="20" t="s">
        <v>418</v>
      </c>
    </row>
    <row r="5" spans="1:5" x14ac:dyDescent="0.25">
      <c r="A5" s="9">
        <v>35</v>
      </c>
      <c r="B5" s="16" t="s">
        <v>368</v>
      </c>
      <c r="C5" s="16" t="s">
        <v>368</v>
      </c>
      <c r="D5" s="4">
        <v>44648</v>
      </c>
      <c r="E5" s="22" t="s">
        <v>419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:XFD10"/>
    </sheetView>
  </sheetViews>
  <sheetFormatPr baseColWidth="10" defaultColWidth="9.140625" defaultRowHeight="15" x14ac:dyDescent="0.25"/>
  <sheetData>
    <row r="1" spans="1:3" x14ac:dyDescent="0.25">
      <c r="A1" t="s">
        <v>177</v>
      </c>
    </row>
    <row r="2" spans="1:3" x14ac:dyDescent="0.25">
      <c r="A2" t="s">
        <v>178</v>
      </c>
    </row>
    <row r="3" spans="1:3" x14ac:dyDescent="0.25">
      <c r="A3" t="s">
        <v>179</v>
      </c>
    </row>
    <row r="6" spans="1:3" x14ac:dyDescent="0.25">
      <c r="B6" s="6" t="s">
        <v>375</v>
      </c>
      <c r="C6" t="s">
        <v>353</v>
      </c>
    </row>
    <row r="7" spans="1:3" x14ac:dyDescent="0.25">
      <c r="B7" s="8"/>
    </row>
    <row r="8" spans="1:3" x14ac:dyDescent="0.25">
      <c r="B8" s="8">
        <v>35</v>
      </c>
      <c r="C8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:XFD11"/>
    </sheetView>
  </sheetViews>
  <sheetFormatPr baseColWidth="10" defaultColWidth="9.140625" defaultRowHeight="15" x14ac:dyDescent="0.25"/>
  <sheetData>
    <row r="1" spans="1:2" x14ac:dyDescent="0.25">
      <c r="A1" t="s">
        <v>180</v>
      </c>
    </row>
    <row r="2" spans="1:2" x14ac:dyDescent="0.25">
      <c r="A2" t="s">
        <v>181</v>
      </c>
    </row>
    <row r="3" spans="1:2" x14ac:dyDescent="0.25">
      <c r="A3" t="s">
        <v>182</v>
      </c>
    </row>
    <row r="4" spans="1:2" x14ac:dyDescent="0.25">
      <c r="A4" t="s">
        <v>183</v>
      </c>
    </row>
    <row r="5" spans="1:2" x14ac:dyDescent="0.25">
      <c r="A5" t="s">
        <v>184</v>
      </c>
    </row>
    <row r="8" spans="1:2" x14ac:dyDescent="0.25">
      <c r="A8" s="6" t="s">
        <v>375</v>
      </c>
      <c r="B8" s="8" t="s">
        <v>182</v>
      </c>
    </row>
    <row r="9" spans="1:2" x14ac:dyDescent="0.25">
      <c r="A9" s="8"/>
    </row>
    <row r="10" spans="1:2" x14ac:dyDescent="0.25">
      <c r="A10" s="8">
        <v>35</v>
      </c>
      <c r="B10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:XFD11"/>
    </sheetView>
  </sheetViews>
  <sheetFormatPr baseColWidth="10" defaultColWidth="9.140625" defaultRowHeight="15" x14ac:dyDescent="0.25"/>
  <sheetData>
    <row r="1" spans="1:2" x14ac:dyDescent="0.25">
      <c r="A1" t="s">
        <v>185</v>
      </c>
    </row>
    <row r="2" spans="1:2" x14ac:dyDescent="0.25">
      <c r="A2" t="s">
        <v>186</v>
      </c>
    </row>
    <row r="8" spans="1:2" x14ac:dyDescent="0.25">
      <c r="A8" s="6" t="s">
        <v>375</v>
      </c>
      <c r="B8" t="s">
        <v>285</v>
      </c>
    </row>
    <row r="9" spans="1:2" x14ac:dyDescent="0.25">
      <c r="A9" s="8"/>
    </row>
    <row r="10" spans="1:2" x14ac:dyDescent="0.25">
      <c r="A10" s="8">
        <v>35</v>
      </c>
      <c r="B10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3" workbookViewId="0">
      <selection activeCell="A31" sqref="A31:XFD3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4" x14ac:dyDescent="0.25">
      <c r="A17" t="s">
        <v>203</v>
      </c>
    </row>
    <row r="18" spans="1:4" x14ac:dyDescent="0.25">
      <c r="A18" t="s">
        <v>204</v>
      </c>
    </row>
    <row r="19" spans="1:4" x14ac:dyDescent="0.25">
      <c r="A19" t="s">
        <v>205</v>
      </c>
    </row>
    <row r="20" spans="1:4" x14ac:dyDescent="0.25">
      <c r="A20" t="s">
        <v>206</v>
      </c>
    </row>
    <row r="21" spans="1:4" x14ac:dyDescent="0.25">
      <c r="A21" t="s">
        <v>207</v>
      </c>
    </row>
    <row r="22" spans="1:4" x14ac:dyDescent="0.25">
      <c r="A22" t="s">
        <v>208</v>
      </c>
    </row>
    <row r="23" spans="1:4" x14ac:dyDescent="0.25">
      <c r="A23" t="s">
        <v>209</v>
      </c>
    </row>
    <row r="24" spans="1:4" x14ac:dyDescent="0.25">
      <c r="A24" t="s">
        <v>210</v>
      </c>
    </row>
    <row r="25" spans="1:4" x14ac:dyDescent="0.25">
      <c r="A25" t="s">
        <v>211</v>
      </c>
    </row>
    <row r="26" spans="1:4" x14ac:dyDescent="0.25">
      <c r="A26" t="s">
        <v>212</v>
      </c>
    </row>
    <row r="28" spans="1:4" x14ac:dyDescent="0.25">
      <c r="C28" s="6" t="s">
        <v>375</v>
      </c>
      <c r="D28" s="8" t="s">
        <v>193</v>
      </c>
    </row>
    <row r="29" spans="1:4" x14ac:dyDescent="0.25">
      <c r="C29" s="8"/>
      <c r="D29" s="8"/>
    </row>
    <row r="30" spans="1:4" x14ac:dyDescent="0.25">
      <c r="C30" s="8">
        <v>35</v>
      </c>
      <c r="D30" s="8" t="s">
        <v>193</v>
      </c>
    </row>
  </sheetData>
  <dataValidations count="1">
    <dataValidation type="list" allowBlank="1" showErrorMessage="1" sqref="D28:D30">
      <formula1>Hidden_423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8" x14ac:dyDescent="0.25">
      <c r="A1" t="s">
        <v>213</v>
      </c>
    </row>
    <row r="2" spans="1:8" x14ac:dyDescent="0.25">
      <c r="A2" t="s">
        <v>207</v>
      </c>
    </row>
    <row r="3" spans="1:8" x14ac:dyDescent="0.25">
      <c r="A3" t="s">
        <v>214</v>
      </c>
    </row>
    <row r="4" spans="1:8" x14ac:dyDescent="0.25">
      <c r="A4" t="s">
        <v>215</v>
      </c>
    </row>
    <row r="5" spans="1:8" x14ac:dyDescent="0.25">
      <c r="A5" t="s">
        <v>216</v>
      </c>
    </row>
    <row r="6" spans="1:8" x14ac:dyDescent="0.25">
      <c r="A6" t="s">
        <v>217</v>
      </c>
    </row>
    <row r="7" spans="1:8" x14ac:dyDescent="0.25">
      <c r="A7" t="s">
        <v>218</v>
      </c>
    </row>
    <row r="8" spans="1:8" x14ac:dyDescent="0.25">
      <c r="A8" t="s">
        <v>219</v>
      </c>
    </row>
    <row r="9" spans="1:8" x14ac:dyDescent="0.25">
      <c r="A9" t="s">
        <v>220</v>
      </c>
    </row>
    <row r="10" spans="1:8" x14ac:dyDescent="0.25">
      <c r="A10" t="s">
        <v>221</v>
      </c>
    </row>
    <row r="11" spans="1:8" x14ac:dyDescent="0.25">
      <c r="A11" t="s">
        <v>222</v>
      </c>
    </row>
    <row r="12" spans="1:8" x14ac:dyDescent="0.25">
      <c r="A12" t="s">
        <v>223</v>
      </c>
    </row>
    <row r="13" spans="1:8" x14ac:dyDescent="0.25">
      <c r="A13" t="s">
        <v>224</v>
      </c>
    </row>
    <row r="14" spans="1:8" x14ac:dyDescent="0.25">
      <c r="A14" t="s">
        <v>225</v>
      </c>
      <c r="G14" s="6" t="s">
        <v>375</v>
      </c>
      <c r="H14" s="8" t="s">
        <v>214</v>
      </c>
    </row>
    <row r="15" spans="1:8" x14ac:dyDescent="0.25">
      <c r="A15" t="s">
        <v>226</v>
      </c>
      <c r="G15" s="12"/>
      <c r="H15" s="8"/>
    </row>
    <row r="16" spans="1:8" x14ac:dyDescent="0.25">
      <c r="A16" t="s">
        <v>227</v>
      </c>
      <c r="G16" s="12"/>
      <c r="H16" s="8"/>
    </row>
    <row r="17" spans="1:8" x14ac:dyDescent="0.25">
      <c r="A17" t="s">
        <v>228</v>
      </c>
      <c r="G17" s="8">
        <v>35</v>
      </c>
      <c r="H17" s="8" t="s">
        <v>214</v>
      </c>
    </row>
    <row r="18" spans="1:8" x14ac:dyDescent="0.25">
      <c r="A18" t="s">
        <v>229</v>
      </c>
      <c r="G18" s="8"/>
      <c r="H18" s="8"/>
    </row>
    <row r="19" spans="1:8" x14ac:dyDescent="0.25">
      <c r="A19" t="s">
        <v>230</v>
      </c>
      <c r="G19" s="8"/>
      <c r="H19" s="8"/>
    </row>
    <row r="20" spans="1:8" x14ac:dyDescent="0.25">
      <c r="A20" t="s">
        <v>231</v>
      </c>
      <c r="G20" s="8"/>
      <c r="H20" s="8"/>
    </row>
    <row r="21" spans="1:8" x14ac:dyDescent="0.25">
      <c r="A21" t="s">
        <v>232</v>
      </c>
      <c r="G21" s="8"/>
      <c r="H21" s="8"/>
    </row>
    <row r="22" spans="1:8" x14ac:dyDescent="0.25">
      <c r="A22" t="s">
        <v>233</v>
      </c>
    </row>
    <row r="23" spans="1:8" x14ac:dyDescent="0.25">
      <c r="A23" t="s">
        <v>188</v>
      </c>
      <c r="G23" s="8"/>
      <c r="H23" s="8"/>
    </row>
    <row r="24" spans="1:8" x14ac:dyDescent="0.25">
      <c r="A24" t="s">
        <v>200</v>
      </c>
    </row>
    <row r="25" spans="1:8" x14ac:dyDescent="0.25">
      <c r="A25" t="s">
        <v>234</v>
      </c>
    </row>
    <row r="26" spans="1:8" x14ac:dyDescent="0.25">
      <c r="A26" t="s">
        <v>235</v>
      </c>
    </row>
    <row r="27" spans="1:8" x14ac:dyDescent="0.25">
      <c r="A27" t="s">
        <v>236</v>
      </c>
    </row>
    <row r="28" spans="1:8" x14ac:dyDescent="0.25">
      <c r="A28" t="s">
        <v>237</v>
      </c>
    </row>
    <row r="29" spans="1:8" x14ac:dyDescent="0.25">
      <c r="A29" t="s">
        <v>238</v>
      </c>
    </row>
    <row r="30" spans="1:8" x14ac:dyDescent="0.25">
      <c r="A30" t="s">
        <v>239</v>
      </c>
    </row>
    <row r="31" spans="1:8" x14ac:dyDescent="0.25">
      <c r="A31" t="s">
        <v>240</v>
      </c>
    </row>
    <row r="32" spans="1:8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dataValidations count="1">
    <dataValidation type="list" allowBlank="1" showErrorMessage="1" sqref="H14:H21 H23">
      <formula1>Hidden_527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F12" sqref="F12:G12"/>
    </sheetView>
  </sheetViews>
  <sheetFormatPr baseColWidth="10" defaultColWidth="9.140625" defaultRowHeight="15" x14ac:dyDescent="0.25"/>
  <sheetData>
    <row r="1" spans="1:8" x14ac:dyDescent="0.25">
      <c r="A1" t="s">
        <v>251</v>
      </c>
    </row>
    <row r="2" spans="1:8" x14ac:dyDescent="0.25">
      <c r="A2" t="s">
        <v>252</v>
      </c>
    </row>
    <row r="3" spans="1:8" x14ac:dyDescent="0.25">
      <c r="A3" t="s">
        <v>253</v>
      </c>
    </row>
    <row r="4" spans="1:8" x14ac:dyDescent="0.25">
      <c r="A4" t="s">
        <v>254</v>
      </c>
    </row>
    <row r="5" spans="1:8" x14ac:dyDescent="0.25">
      <c r="A5" t="s">
        <v>255</v>
      </c>
    </row>
    <row r="6" spans="1:8" x14ac:dyDescent="0.25">
      <c r="A6" t="s">
        <v>256</v>
      </c>
      <c r="G6" s="3"/>
      <c r="H6" s="3"/>
    </row>
    <row r="7" spans="1:8" x14ac:dyDescent="0.25">
      <c r="A7" t="s">
        <v>257</v>
      </c>
      <c r="G7" s="3"/>
      <c r="H7" s="3"/>
    </row>
    <row r="8" spans="1:8" x14ac:dyDescent="0.25">
      <c r="A8" t="s">
        <v>258</v>
      </c>
      <c r="G8" s="3"/>
      <c r="H8" s="3"/>
    </row>
    <row r="9" spans="1:8" x14ac:dyDescent="0.25">
      <c r="A9" t="s">
        <v>259</v>
      </c>
      <c r="G9" s="3"/>
      <c r="H9" s="3"/>
    </row>
    <row r="10" spans="1:8" x14ac:dyDescent="0.25">
      <c r="A10" t="s">
        <v>260</v>
      </c>
      <c r="F10" s="6" t="s">
        <v>375</v>
      </c>
      <c r="G10" s="8" t="s">
        <v>258</v>
      </c>
      <c r="H10" s="3"/>
    </row>
    <row r="11" spans="1:8" x14ac:dyDescent="0.25">
      <c r="A11" t="s">
        <v>261</v>
      </c>
      <c r="F11" s="12"/>
      <c r="G11" s="8"/>
      <c r="H11" s="3"/>
    </row>
    <row r="12" spans="1:8" x14ac:dyDescent="0.25">
      <c r="A12" t="s">
        <v>262</v>
      </c>
      <c r="F12" s="8">
        <v>35</v>
      </c>
      <c r="G12" s="8" t="s">
        <v>258</v>
      </c>
      <c r="H12" s="3"/>
    </row>
    <row r="13" spans="1:8" x14ac:dyDescent="0.25">
      <c r="A13" t="s">
        <v>263</v>
      </c>
      <c r="F13" s="12"/>
      <c r="G13" s="8"/>
      <c r="H13" s="3"/>
    </row>
    <row r="14" spans="1:8" x14ac:dyDescent="0.25">
      <c r="A14" t="s">
        <v>264</v>
      </c>
      <c r="F14" s="8"/>
      <c r="G14" s="3"/>
      <c r="H14" s="3"/>
    </row>
    <row r="15" spans="1:8" x14ac:dyDescent="0.25">
      <c r="A15" t="s">
        <v>265</v>
      </c>
      <c r="F15" s="8"/>
      <c r="G15" s="8"/>
      <c r="H15" s="3"/>
    </row>
    <row r="16" spans="1:8" x14ac:dyDescent="0.25">
      <c r="A16" t="s">
        <v>266</v>
      </c>
      <c r="F16" s="8"/>
      <c r="G16" s="8"/>
      <c r="H16" s="3"/>
    </row>
    <row r="17" spans="1:8" x14ac:dyDescent="0.25">
      <c r="A17" t="s">
        <v>267</v>
      </c>
      <c r="F17" s="8"/>
      <c r="G17" s="8"/>
      <c r="H17" s="3"/>
    </row>
    <row r="18" spans="1:8" x14ac:dyDescent="0.25">
      <c r="A18" t="s">
        <v>268</v>
      </c>
      <c r="H18" s="3"/>
    </row>
    <row r="19" spans="1:8" x14ac:dyDescent="0.25">
      <c r="A19" t="s">
        <v>269</v>
      </c>
      <c r="F19" s="8"/>
      <c r="G19" s="8"/>
      <c r="H19" s="3"/>
    </row>
    <row r="20" spans="1:8" x14ac:dyDescent="0.25">
      <c r="A20" t="s">
        <v>270</v>
      </c>
      <c r="G20" s="3"/>
      <c r="H20" s="3"/>
    </row>
    <row r="21" spans="1:8" x14ac:dyDescent="0.25">
      <c r="A21" t="s">
        <v>271</v>
      </c>
      <c r="G21" s="3"/>
      <c r="H21" s="3"/>
    </row>
    <row r="22" spans="1:8" x14ac:dyDescent="0.25">
      <c r="A22" t="s">
        <v>272</v>
      </c>
      <c r="G22" s="3"/>
      <c r="H22" s="3"/>
    </row>
    <row r="23" spans="1:8" x14ac:dyDescent="0.25">
      <c r="A23" t="s">
        <v>273</v>
      </c>
      <c r="G23" s="3"/>
      <c r="H23" s="3"/>
    </row>
    <row r="24" spans="1:8" x14ac:dyDescent="0.25">
      <c r="A24" t="s">
        <v>274</v>
      </c>
      <c r="G24" s="3"/>
      <c r="H24" s="3"/>
    </row>
    <row r="25" spans="1:8" x14ac:dyDescent="0.25">
      <c r="A25" t="s">
        <v>275</v>
      </c>
      <c r="G25" s="3"/>
      <c r="H25" s="3"/>
    </row>
    <row r="26" spans="1:8" x14ac:dyDescent="0.25">
      <c r="A26" t="s">
        <v>276</v>
      </c>
      <c r="G26" s="3"/>
      <c r="H26" s="3"/>
    </row>
    <row r="27" spans="1:8" x14ac:dyDescent="0.25">
      <c r="A27" t="s">
        <v>277</v>
      </c>
      <c r="G27" s="3"/>
      <c r="H27" s="3"/>
    </row>
    <row r="28" spans="1:8" x14ac:dyDescent="0.25">
      <c r="A28" t="s">
        <v>278</v>
      </c>
      <c r="G28" s="3"/>
      <c r="H28" s="3"/>
    </row>
    <row r="29" spans="1:8" x14ac:dyDescent="0.25">
      <c r="A29" t="s">
        <v>279</v>
      </c>
      <c r="G29" s="3"/>
      <c r="H29" s="3"/>
    </row>
    <row r="30" spans="1:8" x14ac:dyDescent="0.25">
      <c r="A30" t="s">
        <v>280</v>
      </c>
      <c r="G30" s="3"/>
      <c r="H30" s="3"/>
    </row>
    <row r="31" spans="1:8" x14ac:dyDescent="0.25">
      <c r="A31" t="s">
        <v>281</v>
      </c>
      <c r="G31" s="3"/>
      <c r="H31" s="3"/>
    </row>
    <row r="32" spans="1:8" x14ac:dyDescent="0.25">
      <c r="A32" t="s">
        <v>282</v>
      </c>
      <c r="G32" s="3"/>
      <c r="H32" s="3"/>
    </row>
    <row r="33" spans="7:8" x14ac:dyDescent="0.25">
      <c r="G33" s="3"/>
      <c r="H33" s="3"/>
    </row>
    <row r="34" spans="7:8" x14ac:dyDescent="0.25">
      <c r="G34" s="3"/>
      <c r="H34" s="3"/>
    </row>
    <row r="35" spans="7:8" x14ac:dyDescent="0.25">
      <c r="G35" s="3"/>
      <c r="H35" s="3"/>
    </row>
    <row r="36" spans="7:8" x14ac:dyDescent="0.25">
      <c r="G36" s="3"/>
      <c r="H36" s="3"/>
    </row>
    <row r="37" spans="7:8" x14ac:dyDescent="0.25">
      <c r="G37" s="3"/>
      <c r="H37" s="3"/>
    </row>
    <row r="38" spans="7:8" x14ac:dyDescent="0.25">
      <c r="G38" s="3"/>
      <c r="H3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9" sqref="A9:XFD9"/>
    </sheetView>
  </sheetViews>
  <sheetFormatPr baseColWidth="10" defaultColWidth="9.140625" defaultRowHeight="15" x14ac:dyDescent="0.25"/>
  <sheetData>
    <row r="1" spans="1:3" x14ac:dyDescent="0.25">
      <c r="A1" t="s">
        <v>283</v>
      </c>
    </row>
    <row r="2" spans="1:3" x14ac:dyDescent="0.25">
      <c r="A2" t="s">
        <v>284</v>
      </c>
    </row>
    <row r="3" spans="1:3" x14ac:dyDescent="0.25">
      <c r="A3" t="s">
        <v>285</v>
      </c>
    </row>
    <row r="6" spans="1:3" x14ac:dyDescent="0.25">
      <c r="B6" s="6" t="s">
        <v>375</v>
      </c>
      <c r="C6" s="8" t="s">
        <v>285</v>
      </c>
    </row>
    <row r="7" spans="1:3" x14ac:dyDescent="0.25">
      <c r="B7" s="8"/>
      <c r="C7" s="3"/>
    </row>
    <row r="8" spans="1:3" x14ac:dyDescent="0.25">
      <c r="B8" s="8">
        <v>35</v>
      </c>
      <c r="C8" s="8" t="s">
        <v>285</v>
      </c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B11" s="3"/>
      <c r="C11" s="3"/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4" x14ac:dyDescent="0.25">
      <c r="A1" t="s">
        <v>286</v>
      </c>
    </row>
    <row r="2" spans="1:4" x14ac:dyDescent="0.25">
      <c r="A2" t="s">
        <v>287</v>
      </c>
    </row>
    <row r="3" spans="1:4" x14ac:dyDescent="0.25">
      <c r="A3" t="s">
        <v>288</v>
      </c>
    </row>
    <row r="5" spans="1:4" x14ac:dyDescent="0.25">
      <c r="C5" s="6" t="s">
        <v>375</v>
      </c>
      <c r="D5" s="8" t="s">
        <v>370</v>
      </c>
    </row>
    <row r="6" spans="1:4" x14ac:dyDescent="0.25">
      <c r="C6" s="8"/>
      <c r="D6" s="8"/>
    </row>
    <row r="7" spans="1:4" x14ac:dyDescent="0.25">
      <c r="C7" s="8">
        <v>35</v>
      </c>
      <c r="D7" s="8" t="s">
        <v>370</v>
      </c>
    </row>
    <row r="8" spans="1:4" x14ac:dyDescent="0.25">
      <c r="C8" s="3"/>
      <c r="D8" s="3"/>
    </row>
    <row r="9" spans="1:4" x14ac:dyDescent="0.25">
      <c r="C9" s="3"/>
      <c r="D9" s="3"/>
    </row>
    <row r="10" spans="1:4" x14ac:dyDescent="0.25">
      <c r="C10" s="3"/>
      <c r="D10" s="3"/>
    </row>
    <row r="11" spans="1:4" x14ac:dyDescent="0.25">
      <c r="C11" s="3"/>
      <c r="D11" s="3"/>
    </row>
    <row r="12" spans="1:4" x14ac:dyDescent="0.25">
      <c r="C12" s="3"/>
      <c r="D12" s="3"/>
    </row>
    <row r="13" spans="1:4" x14ac:dyDescent="0.25">
      <c r="C13" s="3"/>
      <c r="D13" s="3"/>
    </row>
    <row r="14" spans="1:4" x14ac:dyDescent="0.25">
      <c r="C14" s="3"/>
      <c r="D14" s="3"/>
    </row>
    <row r="15" spans="1:4" x14ac:dyDescent="0.25">
      <c r="C15" s="3"/>
      <c r="D15" s="3"/>
    </row>
    <row r="16" spans="1:4" x14ac:dyDescent="0.25">
      <c r="C16" s="3"/>
      <c r="D16" s="3"/>
    </row>
    <row r="17" spans="3:4" x14ac:dyDescent="0.25">
      <c r="C17" s="3"/>
      <c r="D17" s="3"/>
    </row>
    <row r="18" spans="3:4" x14ac:dyDescent="0.25">
      <c r="C18" s="3"/>
      <c r="D18" s="3"/>
    </row>
    <row r="19" spans="3:4" x14ac:dyDescent="0.25">
      <c r="C19" s="3"/>
      <c r="D19" s="3"/>
    </row>
    <row r="20" spans="3:4" x14ac:dyDescent="0.25">
      <c r="C20" s="3"/>
      <c r="D20" s="3"/>
    </row>
    <row r="21" spans="3:4" x14ac:dyDescent="0.25">
      <c r="C21" s="3"/>
      <c r="D21" s="3"/>
    </row>
    <row r="22" spans="3:4" x14ac:dyDescent="0.25">
      <c r="C22" s="3"/>
      <c r="D22" s="3"/>
    </row>
    <row r="23" spans="3:4" x14ac:dyDescent="0.25">
      <c r="C23" s="3"/>
      <c r="D23" s="3"/>
    </row>
    <row r="24" spans="3:4" x14ac:dyDescent="0.25">
      <c r="C24" s="3"/>
      <c r="D24" s="3"/>
    </row>
    <row r="25" spans="3:4" x14ac:dyDescent="0.25">
      <c r="C25" s="3"/>
      <c r="D25" s="3"/>
    </row>
    <row r="26" spans="3:4" x14ac:dyDescent="0.25">
      <c r="C26" s="3"/>
      <c r="D26" s="3"/>
    </row>
    <row r="27" spans="3:4" x14ac:dyDescent="0.25">
      <c r="C27" s="3"/>
      <c r="D27" s="3"/>
    </row>
    <row r="28" spans="3:4" x14ac:dyDescent="0.25">
      <c r="C28" s="3"/>
      <c r="D28" s="3"/>
    </row>
    <row r="29" spans="3:4" x14ac:dyDescent="0.25">
      <c r="C29" s="3"/>
      <c r="D29" s="3"/>
    </row>
    <row r="30" spans="3:4" x14ac:dyDescent="0.25">
      <c r="C30" s="3"/>
      <c r="D30" s="3"/>
    </row>
    <row r="31" spans="3:4" x14ac:dyDescent="0.25">
      <c r="C31" s="3"/>
      <c r="D31" s="3"/>
    </row>
  </sheetData>
  <dataValidations count="1">
    <dataValidation type="list" allowBlank="1" showErrorMessage="1" sqref="D8:D31">
      <formula1>Hidden_868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2021-03-11T21:21:53Z</dcterms:created>
  <dcterms:modified xsi:type="dcterms:W3CDTF">2022-03-09T18:23:05Z</dcterms:modified>
</cp:coreProperties>
</file>