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RECURSOS FINANCIEROS 2022\NOVIEMBRE 2022\"/>
    </mc:Choice>
  </mc:AlternateContent>
  <bookViews>
    <workbookView xWindow="0" yWindow="0" windowWidth="28800" windowHeight="1233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I7" i="2" s="1"/>
  <c r="F5" i="2" l="1"/>
  <c r="I5" i="2" s="1"/>
  <c r="F6" i="2"/>
  <c r="I6" i="2" s="1"/>
  <c r="F4" i="2"/>
  <c r="I4" i="2" s="1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<sst xmlns="http://schemas.openxmlformats.org/spreadsheetml/2006/main" count="72" uniqueCount="57">
  <si>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</si>
  <si>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</si>
  <si>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</si>
  <si>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</si>
  <si>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</si>
  <si>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</si>
  <si>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</si>
  <si>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</si>
  <si>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</si>
  <si>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</si>
  <si>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</si>
  <si>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</si>
  <si>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</si>
  <si>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</si>
  <si>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</si>
  <si>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</si>
  <si>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</si>
  <si>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</si>
  <si>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</si>
  <si>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</si>
  <si>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</si>
  <si>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</si>
  <si>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</si>
  <si>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</si>
  <si>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</si>
  <si>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</si>
  <si>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</si>
  <si>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</si>
  <si>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</si>
  <si>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</si>
  <si>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</si>
  <si>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</si>
  <si>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</si>
  <si>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</si>
  <si>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</si>
  <si>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</si>
  <si>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</si>
  <si>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</si>
  <si>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</si>
  <si>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</si>
  <si>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</si>
  <si>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</si>
  <si>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</si>
  <si>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</si>
  <si>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</si>
  <si>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</si>
  <si>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</si>
  <si>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</si>
  <si>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</si>
  <si>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</si>
  <si>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</si>
  <si>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Financieros</t>
  </si>
  <si>
    <t>Servicios Personales</t>
  </si>
  <si>
    <t>Materiales y Suministros</t>
  </si>
  <si>
    <t>Servicios Generales</t>
  </si>
  <si>
    <t>Bienes Muebles e Inmuebles</t>
  </si>
  <si>
    <t>http://temazcalli.gob.mx/transparencia/Cuenta-Publica/2022/Noviembre/09%20Estado%20Anal%C3%ADtico%20del%20Ejercicio%20del%20Presupuesto%20de%20Egresos%20Clasificaci%C3%B3n%20por%20Objeto%20del%20Gasto%20Noviembre%202022.pdf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</si>
</sst>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4">
        <v>44868</v>
      </c>
      <c r="C8" s="4">
        <v>44895</v>
      </c>
      <c r="D8">
        <v>1</v>
      </c>
      <c r="E8" s="6" t="s">
        <v>56</v>
      </c>
      <c r="F8" t="s">
        <v>51</v>
      </c>
      <c r="G8" s="4">
        <v>44945</v>
      </c>
      <c r="H8" s="4">
        <v>44914</v>
      </c>
    </row>
    <row r="9" spans="1:9" x14ac:dyDescent="0.25">
      <c r="A9" s="7">
        <v>2022</v>
      </c>
      <c r="B9" s="4">
        <v>44868</v>
      </c>
      <c r="C9" s="4">
        <v>44895</v>
      </c>
      <c r="D9">
        <v>2</v>
      </c>
      <c r="E9" s="6" t="s">
        <v>56</v>
      </c>
      <c r="F9" s="3" t="s">
        <v>51</v>
      </c>
      <c r="G9" s="4">
        <v>44945</v>
      </c>
      <c r="H9" s="4">
        <v>44914</v>
      </c>
    </row>
    <row r="10" spans="1:9" x14ac:dyDescent="0.25">
      <c r="A10" s="7">
        <v>2022</v>
      </c>
      <c r="B10" s="4">
        <v>44868</v>
      </c>
      <c r="C10" s="4">
        <v>44895</v>
      </c>
      <c r="D10">
        <v>3</v>
      </c>
      <c r="E10" s="6" t="s">
        <v>56</v>
      </c>
      <c r="F10" s="3" t="s">
        <v>51</v>
      </c>
      <c r="G10" s="4">
        <v>44945</v>
      </c>
      <c r="H10" s="4">
        <v>44914</v>
      </c>
    </row>
    <row r="11" spans="1:9" x14ac:dyDescent="0.25">
      <c r="A11" s="8">
        <v>2022</v>
      </c>
      <c r="B11" s="4">
        <v>44868</v>
      </c>
      <c r="C11" s="4">
        <v>44895</v>
      </c>
      <c r="D11" s="8">
        <v>4</v>
      </c>
      <c r="E11" s="6" t="s">
        <v>56</v>
      </c>
      <c r="F11" s="8" t="s">
        <v>51</v>
      </c>
      <c r="G11" s="4">
        <v>44945</v>
      </c>
      <c r="H11" s="4">
        <v>44914</v>
      </c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abSelected="1" topLeftCell="A3" workbookViewId="0">
      <selection activeCell="A3" sqref="A3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5">
        <v>47878198</v>
      </c>
      <c r="E4" s="5">
        <v>1269051.1000000001</v>
      </c>
      <c r="F4" s="5">
        <f>D4+E4</f>
        <v>49147249.100000001</v>
      </c>
      <c r="G4" s="5">
        <v>45758398.780000001</v>
      </c>
      <c r="H4" s="5">
        <v>45562721.350000001</v>
      </c>
      <c r="I4" s="5">
        <f t="shared" ref="I4:I6" si="0">F4-G4</f>
        <v>3388850.3200000003</v>
      </c>
    </row>
    <row r="5" spans="1:9" x14ac:dyDescent="0.25">
      <c r="A5">
        <v>2</v>
      </c>
      <c r="B5">
        <v>2000</v>
      </c>
      <c r="C5" t="s">
        <v>53</v>
      </c>
      <c r="D5" s="5">
        <v>1216218</v>
      </c>
      <c r="E5" s="5">
        <v>1010301.7</v>
      </c>
      <c r="F5" s="5">
        <f t="shared" ref="F5:F6" si="1">D5+E5</f>
        <v>2226519.7000000002</v>
      </c>
      <c r="G5" s="5">
        <v>1900071.67</v>
      </c>
      <c r="H5" s="5">
        <v>1801950.7</v>
      </c>
      <c r="I5" s="5">
        <f t="shared" si="0"/>
        <v>326448.03000000026</v>
      </c>
    </row>
    <row r="6" spans="1:9" x14ac:dyDescent="0.25">
      <c r="A6">
        <v>3</v>
      </c>
      <c r="B6">
        <v>3000</v>
      </c>
      <c r="C6" t="s">
        <v>54</v>
      </c>
      <c r="D6" s="5">
        <v>3034155</v>
      </c>
      <c r="E6" s="5">
        <v>944475.76</v>
      </c>
      <c r="F6" s="5">
        <f t="shared" si="1"/>
        <v>3978630.76</v>
      </c>
      <c r="G6" s="5">
        <v>2855931.68</v>
      </c>
      <c r="H6" s="5">
        <v>2848119.68</v>
      </c>
      <c r="I6" s="5">
        <f t="shared" si="0"/>
        <v>1122699.0799999996</v>
      </c>
    </row>
    <row r="7" spans="1:9" x14ac:dyDescent="0.25">
      <c r="A7">
        <v>4</v>
      </c>
      <c r="B7">
        <v>5000</v>
      </c>
      <c r="C7" t="s">
        <v>55</v>
      </c>
      <c r="D7" s="5">
        <v>0</v>
      </c>
      <c r="E7" s="5">
        <v>73000</v>
      </c>
      <c r="F7" s="5">
        <f t="shared" ref="F7" si="2">D7+E7</f>
        <v>73000</v>
      </c>
      <c r="G7" s="5">
        <v>0</v>
      </c>
      <c r="H7" s="5">
        <v>0</v>
      </c>
      <c r="I7" s="5">
        <f t="shared" ref="I7" si="3">F7-G7</f>
        <v>73000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2021-03-11T21:20:07Z</dcterms:created>
  <dcterms:modified xsi:type="dcterms:W3CDTF">2022-12-19T15:08:05Z</dcterms:modified>
</cp:coreProperties>
</file>