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AYUNTAMIENTO\FORMATOS 2021\DESARROLLO SOCIAL\LTAIPSLP84XXXIVB\NOVIEMBRE\"/>
    </mc:Choice>
  </mc:AlternateContent>
  <xr:revisionPtr revIDLastSave="0" documentId="13_ncr:1_{F37F8264-2934-4B2C-88A2-B0F3867C4E46}" xr6:coauthVersionLast="43" xr6:coauthVersionMax="47" xr10:uidLastSave="{00000000-0000-0000-0000-000000000000}"/>
  <bookViews>
    <workbookView xWindow="-120" yWindow="-120" windowWidth="20730" windowHeight="11160" tabRatio="868" firstSheet="2" activeTab="1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externalReferences>
    <externalReference r:id="rId13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16">[1]Hidden_6!$A$1:$A$26</definedName>
    <definedName name="Hidden_627">Hidden_6!$A$1:$A$32</definedName>
    <definedName name="Hidden_720">[1]Hidden_7!$A$1:$A$41</definedName>
    <definedName name="Hidden_755">Hidden_7!$A$1:$A$2</definedName>
    <definedName name="Hidden_827">[1]Hidden_8!$A$1:$A$32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Q9" i="1" l="1"/>
  <c r="AV9" i="1"/>
  <c r="AQ10" i="1"/>
  <c r="AV10" i="1"/>
  <c r="AQ11" i="1"/>
  <c r="AV11" i="1"/>
  <c r="AV8" i="1"/>
  <c r="AQ8" i="1"/>
</calcChain>
</file>

<file path=xl/sharedStrings.xml><?xml version="1.0" encoding="utf-8"?>
<sst xmlns="http://schemas.openxmlformats.org/spreadsheetml/2006/main" count="612" uniqueCount="405">
  <si>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</si>
  <si>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</si>
  <si>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</si>
  <si>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</si>
  <si>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</si>
  <si>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</si>
  <si>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</si>
  <si>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</si>
  <si>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</si>
  <si>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</si>
  <si>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</si>
  <si>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</si>
  <si>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</si>
  <si>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</si>
  <si>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</si>
  <si>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</si>
  <si>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</si>
  <si>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</si>
  <si>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</si>
  <si>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</si>
  <si>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</si>
  <si>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</si>
  <si>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</si>
  <si>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</si>
  <si>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</si>
  <si>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</si>
  <si>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</si>
  <si>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</si>
  <si>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</si>
  <si>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</si>
  <si>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</si>
  <si>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</si>
  <si>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</si>
  <si>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</si>
  <si>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</si>
  <si>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</si>
  <si>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</si>
  <si>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</si>
  <si>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</si>
  <si>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</si>
  <si>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</si>
  <si>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</si>
  <si>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</si>
  <si>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</si>
  <si>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</si>
  <si>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</si>
  <si>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</si>
  <si>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</si>
  <si>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</si>
  <si>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</si>
  <si>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</si>
  <si>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</si>
  <si>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</si>
  <si>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</si>
  <si>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</si>
  <si>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</si>
  <si>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</si>
  <si>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</si>
  <si>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</si>
  <si>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</si>
  <si>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</si>
  <si>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</si>
  <si>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</si>
  <si>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</si>
  <si>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</si>
  <si>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</si>
  <si>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</si>
  <si>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</si>
  <si>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</si>
  <si>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</si>
  <si>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</si>
  <si>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</si>
  <si>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</si>
  <si>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</si>
  <si>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</si>
  <si>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</si>
  <si>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</si>
  <si>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</si>
  <si>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</si>
  <si>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</si>
  <si>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</si>
  <si>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</si>
  <si>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</si>
  <si>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</si>
  <si>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</si>
  <si>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</si>
  <si>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</si>
  <si>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</si>
  <si>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</si>
  <si>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</si>
  <si>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</si>
  <si>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</si>
  <si>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</si>
  <si>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</si>
  <si>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</si>
  <si>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</si>
  <si>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</si>
  <si>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</si>
  <si>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</si>
  <si>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</si>
  <si>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</si>
  <si>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</si>
  <si>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</si>
  <si>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</si>
  <si>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</si>
  <si>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</si>
  <si>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</si>
  <si>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</si>
  <si>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</si>
  <si>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</si>
  <si>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</si>
  <si>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</si>
  <si>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</si>
  <si>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</si>
  <si>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</si>
  <si>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</si>
  <si>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</si>
  <si>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</si>
  <si>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</si>
  <si>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</si>
  <si>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</si>
  <si>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</si>
  <si>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</si>
  <si>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</si>
  <si>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</si>
  <si>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</si>
  <si>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</si>
  <si>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</si>
  <si>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</si>
  <si>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</si>
  <si>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</si>
  <si>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</si>
  <si>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</si>
  <si>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</si>
  <si>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</si>
  <si>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</si>
  <si>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</si>
  <si>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</si>
  <si>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</si>
  <si>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</si>
  <si>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</si>
  <si>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</si>
  <si>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</si>
  <si>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</si>
  <si>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</si>
  <si>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</si>
  <si>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</si>
  <si>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</si>
  <si>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</si>
  <si>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</si>
  <si>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</si>
  <si>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</si>
  <si>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</si>
  <si>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</si>
  <si>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</si>
  <si>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</si>
  <si>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</si>
  <si>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</si>
  <si>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</si>
  <si>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</si>
  <si>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</si>
  <si>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</si>
  <si>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</si>
  <si>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</si>
  <si>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</si>
  <si>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</si>
  <si>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</si>
  <si>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</si>
  <si>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</si>
  <si>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</si>
  <si>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</si>
  <si>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</si>
  <si>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</si>
  <si>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</si>
  <si>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</si>
  <si>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</si>
  <si>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</si>
  <si>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</si>
  <si>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</si>
  <si>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</si>
  <si>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</si>
  <si>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</si>
  <si>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</si>
  <si>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</si>
  <si>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</si>
  <si>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</si>
  <si>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</si>
  <si>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</si>
  <si>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</si>
  <si>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</si>
  <si>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</si>
  <si>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</si>
  <si>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</si>
  <si>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</si>
  <si>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</si>
  <si>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</si>
  <si>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</si>
  <si>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</si>
  <si>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</si>
  <si>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</si>
  <si>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</si>
  <si>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</si>
  <si>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</si>
  <si>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</si>
  <si>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</si>
  <si>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</si>
  <si>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</si>
  <si>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</si>
  <si>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</si>
  <si>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</si>
  <si>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</si>
  <si>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</si>
  <si>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</si>
  <si>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</si>
  <si>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</si>
  <si>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</si>
  <si>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</si>
  <si>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</si>
  <si>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</si>
  <si>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</si>
  <si>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</si>
  <si>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</si>
  <si>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</si>
  <si>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</si>
  <si>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</si>
  <si>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</si>
  <si>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</si>
  <si>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</si>
  <si>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</si>
  <si>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</si>
  <si>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</si>
  <si>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</si>
  <si>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</si>
  <si>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</si>
  <si>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</si>
  <si>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</si>
  <si>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</si>
  <si>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</si>
  <si>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</si>
  <si>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</si>
  <si>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</si>
  <si>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</si>
  <si>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</si>
  <si>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</si>
  <si>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</si>
  <si>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</si>
  <si>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</si>
  <si>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</si>
  <si>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</si>
  <si>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</si>
  <si>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</si>
  <si>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</si>
  <si>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</si>
  <si>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</si>
  <si>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</si>
  <si>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</si>
  <si>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</si>
  <si>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</si>
  <si>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</si>
  <si>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</si>
  <si>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</si>
  <si>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</si>
  <si>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</si>
  <si>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</si>
  <si>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</si>
  <si>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</si>
  <si>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</si>
  <si>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</si>
  <si>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</si>
  <si>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</si>
  <si>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</si>
  <si>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</si>
  <si>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</si>
  <si>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</si>
  <si>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</si>
  <si>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</si>
  <si>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</si>
  <si>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</si>
  <si>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</si>
  <si>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</si>
  <si>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</si>
  <si>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</si>
  <si>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</si>
  <si>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</si>
  <si>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</si>
  <si>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</si>
  <si>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</si>
  <si>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</si>
  <si>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</si>
  <si>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DESARROLLO SOCIAL</t>
  </si>
  <si>
    <t>POR DECISIÓN DE SERVIDORES PUBLICOS LOS CUALES ANALIZARON LAS PROPUESTAS DE LAS EMPRESAS, CON FUNDAMENTO CON LA LEY DE OBRAS PUBLICAS Y SERVICIOS RELACIONADOS CON LAS MISMAS DEL ESTADO DE SAN LUIS POTOSI</t>
  </si>
  <si>
    <t>PESOS</t>
  </si>
  <si>
    <t>TRANSFERENCIA ELECTRONICA</t>
  </si>
  <si>
    <t>APORTACION MUNICIPAL</t>
  </si>
  <si>
    <t>COMITÉ DE OBRAS Y ACCIONES DEL PROYECTO</t>
  </si>
  <si>
    <t>MANTENERSE ALEJADOS DE LA OBRA MIENTRAS ESTE EN PROCESO</t>
  </si>
  <si>
    <t>http://www.cegaipslp.org.mx/HV2020Dos.nsf/nombre_de_la_vista/5A55AFFB32AB886F8625861C0065505F/$File/HV+NO+SE+GENERO+CONVENIO.pdf</t>
  </si>
  <si>
    <t>TRUJILLO</t>
  </si>
  <si>
    <t>NERI</t>
  </si>
  <si>
    <t>SERVICIOS DE INGENIERIA Y MINERALES NERI, S.A. DE C.V.</t>
  </si>
  <si>
    <t>NO SE GENERA</t>
  </si>
  <si>
    <t>MVA/DS/R33/AD-01/2022</t>
  </si>
  <si>
    <t>“AMPLIACIÓN DE RED ELÉCTRICA, CALLE VIOLETA, UBICADA EN LA COMUNIDAD DE SAN JOSÉ DEL ARBOLITO, VILLA DE ARISTA, S.L.P.”</t>
  </si>
  <si>
    <t>JULIO CESAR</t>
  </si>
  <si>
    <t xml:space="preserve">CARRIZALES </t>
  </si>
  <si>
    <t xml:space="preserve">ZAVALA </t>
  </si>
  <si>
    <t xml:space="preserve">JULIO CESAR CARRIZALES ZAVALA </t>
  </si>
  <si>
    <t>CAZJ671124L39</t>
  </si>
  <si>
    <t xml:space="preserve">JUAN ALDAMA </t>
  </si>
  <si>
    <t>BARRIO DEL CAMPO</t>
  </si>
  <si>
    <t xml:space="preserve">MOCTEZUMA </t>
  </si>
  <si>
    <t>EL CONTRATANTE ENCOMIENDA AL CONTRATISTA LOS TRABAJOS DE: AMPLIACIÓN DE RED ELÉCTRICA, CALLE VIOLETA, UBICADA EN LA COMUNIDAD DE SAN JOSÉ DEL ARBOLITO, VILLA DE ARISTA, S.L.P.</t>
  </si>
  <si>
    <t>RAMO 33 FONDO PARA LA INFRAESTRUCTURA SOCIAL MUNICIPAL (FISM)</t>
  </si>
  <si>
    <t>MVA/DS/R33/AD-03/2022</t>
  </si>
  <si>
    <t>MVA/DS/R33/AD-04/2022</t>
  </si>
  <si>
    <t>MVA/DS/R33/AD-05/2022</t>
  </si>
  <si>
    <t>FLORES</t>
  </si>
  <si>
    <t>RAMO 33 FONDO PARA EL FORTALECIMIENTO DE LOS MUNICIPIOS (FFM)</t>
  </si>
  <si>
    <t>“CONSTRUCCIÓN DE PLAZA CÍVICA, UBICADA EN LA LOCALIDAD DEL RINCON DE LEIJAS, MUNICIPIO DE VILLA DE ARISTA, S.L.P.”</t>
  </si>
  <si>
    <t>HERMANN RICARDO</t>
  </si>
  <si>
    <t>ESCUDERO</t>
  </si>
  <si>
    <t>GARCIA</t>
  </si>
  <si>
    <t xml:space="preserve">HERMANN RICARDO ESCUDERO GARCIA </t>
  </si>
  <si>
    <t>EUGH8905234V5</t>
  </si>
  <si>
    <t xml:space="preserve">BARRIO DE SAN JUAN DE GUADALUPE </t>
  </si>
  <si>
    <t>SAN LUIS POTOSÍ</t>
  </si>
  <si>
    <t>EL CONTRATANTE ENCOMIENDA AL CONTRATISTA LOS TRABAJOS DE: CONSTRUCCIÓN DE PLAZA CÍVICA, UBICADA EN LA LOCALIDAD DEL RINCON DE LEIJAS, MUNICIPIO DE VILLA DE ARISTA, S.L.P.</t>
  </si>
  <si>
    <t>RAMO 33, FONDO PARA LA INFRAESTRUCTURA SOCIAL MUNICIPAL (FISM)</t>
  </si>
  <si>
    <t>“CONSTRUCCIÓN DE DRENAJES SANITARIOS UBICADOS EN LA CALLE 5 DE MAYO, ENTRE LAS CALLES MOCTEZUMA Y CALLE HIDALGO, EN LA CABECERA MUNICIPAL DE VILLA DE ARISTA, S.L.P.”</t>
  </si>
  <si>
    <t>ARNULFO</t>
  </si>
  <si>
    <t>TOVAR</t>
  </si>
  <si>
    <t>BRIONES</t>
  </si>
  <si>
    <t>CONSTRUCCIONES Y EDIFICACIONES TOGEAR, S.A DE C.V.</t>
  </si>
  <si>
    <t>CET091202DD0</t>
  </si>
  <si>
    <t>LEÓN GARCIA</t>
  </si>
  <si>
    <t>PROLONGACION PONCIANO ARRIAGA</t>
  </si>
  <si>
    <t>FRACC. POTOSI RIO VERDE</t>
  </si>
  <si>
    <t>EL CONTRATANTE ENCOMIENDA AL CONTRATISTA LOS TRABAJOS DE: CONSTRUCCIÓN DE DRENAJES SANITARIOS UBICADOS EN LA CALLE 5 DE MAYO, ENTRE LAS CALLES MOCTEZUMA Y CALLE HIDALGO, EN LA CABECERA MUNICIPAL DE VILLA DE ARISTA, S.L.P.</t>
  </si>
  <si>
    <t>EL CONTRATANTE ENCOMIENDA AL CONTRATISTA LOS TRABAJOS DE: REHABILITACIÓN DE RELLENO SANITARIO, UBICADO EN EL MUNICIPIO DE VILLA DE ARISTA, S.L.P.</t>
  </si>
  <si>
    <t>JUAN JOSÉ DE JESUS</t>
  </si>
  <si>
    <t xml:space="preserve">JULIO </t>
  </si>
  <si>
    <t>CARRIZALES</t>
  </si>
  <si>
    <t>ZAVALA</t>
  </si>
  <si>
    <t>JULIO CARRIZALES ZAVALA</t>
  </si>
  <si>
    <t>ARMANDO</t>
  </si>
  <si>
    <t xml:space="preserve">GARCIA </t>
  </si>
  <si>
    <t>LOPEZ</t>
  </si>
  <si>
    <t>ARMANDO GARCIA LOPEZ</t>
  </si>
  <si>
    <t>COEDESSA, S.A. DE C.V.</t>
  </si>
  <si>
    <t>COE050404IM3</t>
  </si>
  <si>
    <t>RAFAEL</t>
  </si>
  <si>
    <t xml:space="preserve">ESPINOZA </t>
  </si>
  <si>
    <t>SANCHEZ</t>
  </si>
  <si>
    <t>GALA690208A34</t>
  </si>
  <si>
    <t>JOAQUIN FERNANDO</t>
  </si>
  <si>
    <t>JONGUITUD</t>
  </si>
  <si>
    <t>MELENDEZ</t>
  </si>
  <si>
    <t>ANGEL ISMAEL</t>
  </si>
  <si>
    <t xml:space="preserve">CRUZ </t>
  </si>
  <si>
    <t>POZOS</t>
  </si>
  <si>
    <t>HERMMAN RICARDO</t>
  </si>
  <si>
    <t>JOAQUIN FERNANDO JONGUITUD MELENDEZ</t>
  </si>
  <si>
    <t>ANGEL ISMAEL CRUZ POZOS</t>
  </si>
  <si>
    <t>HERMMAN RICARDO ESCUDERO GARCIA</t>
  </si>
  <si>
    <t>CUPA640816FS8</t>
  </si>
  <si>
    <t>JOMJ630213K41</t>
  </si>
  <si>
    <t>CONSTRUCCIONES Y EDIFICACIONES TOGEAR, S.A. DE C. V.</t>
  </si>
  <si>
    <t>CONSTRUCTORA EPO, S.A. DE C.V.</t>
  </si>
  <si>
    <t>EMMANUEL</t>
  </si>
  <si>
    <t>PINEDA</t>
  </si>
  <si>
    <t>ORTA</t>
  </si>
  <si>
    <t>CEP1602089N8</t>
  </si>
  <si>
    <t>SIM0911259B8</t>
  </si>
  <si>
    <t>EDUARDO CESAR</t>
  </si>
  <si>
    <t>VALDEZ</t>
  </si>
  <si>
    <t>CONSTRUCCIONES Y EDIFICACIONES DANAKER, S. A. DE C. V.</t>
  </si>
  <si>
    <t>CED1802238W5</t>
  </si>
  <si>
    <t>CALLE VIOLETA, UBICADA EN LA COMUNIDAD DE SAN JOSÉ DEL ARBOLITO, MUNICIPIO DE VILLA DE ARISTA</t>
  </si>
  <si>
    <t>CALLE 5 DE MAYO, ENTRE CALLE MOCTEZUMA Y CALLE HIDALGO, EN LA CABECERA MUNICIPAL DE VILLA DE ARISTA</t>
  </si>
  <si>
    <t>RELLENO SANITARIO A LAS AFUERAS DE LA CABECERA MUNICIPAL DE VILLA DE ARISTA</t>
  </si>
  <si>
    <t>A UN COSTADO DEL TANQUE ELEVADO DE AGUA POTABLE, EN LA COMUNIDAD DE SAN PEDRO, EN EL MUNICIPIO DE VILLA DE ARISTA</t>
  </si>
  <si>
    <t>“REHABILITACIÓN DE RELLENO SANITARIO, UBICADO EN EL MUNICIPIO DE  VILLA DE ARISTA, S.L.P.”</t>
  </si>
  <si>
    <t>http://www.cegaipslp.org.mx/HV2019Dos.nsf/nombre_de_la_vista/AD0501C1FB23ED1286258432006FB6D4/$File/HV+NO+SE+GENERO+SUSPENSION.pdf</t>
  </si>
  <si>
    <t>http://www.cegaipslp.org.mx/HV2022Dos.nsf/nombre_de_la_vista/096488CDE0A196E186258912007073B0/$File/Acta+de+Adjudicacion+Red+electrica+Violeta.PDF</t>
  </si>
  <si>
    <t>http://www.cegaipslp.org.mx/HV2022Dos.nsf/nombre_de_la_vista/ADBF766E15BDF798862589120070B36E/$File/Avance+Fisico-+Financiero+Red+electrica+Violeta.PDF</t>
  </si>
  <si>
    <t>http://www.cegaipslp.org.mx/HV2022Dos.nsf/nombre_de_la_vista/AE531E3E29EC7EDC862589120070C320/$File/Finiquito+Red+electrica+Violeta.PDF</t>
  </si>
  <si>
    <t>http://www.cegaipslp.org.mx/HV2022Dos.nsf/nombre_de_la_vista/53D2C4BDB51D69DB862589120070D02E/$File/Acta+de+Entrega+Rececpcion+Red+electrica+Violeta.PDF</t>
  </si>
  <si>
    <t>http://www.cegaipslp.org.mx/HV2022Dos.nsf/nombre_de_la_vista/0AB85B1379FEC27C86258912007161B8/$File/Acta+de+Adjudicacion+Plaza+Rincon+de+Leijas.PDF</t>
  </si>
  <si>
    <t>http://www.cegaipslp.org.mx/HV2022Dos.nsf/nombre_de_la_vista/35DBC2B650A32EF8862589120071702B/$File/Avance+Fisico-Financiero+Plaza+Rincon+de+Leijas.PDF</t>
  </si>
  <si>
    <t>http://www.cegaipslp.org.mx/HV2022Dos.nsf/nombre_de_la_vista/5289C5E2D9470CD18625891200719A1E/$File/Acta+de+Entrega+Recepcion+Plaza+.pdf</t>
  </si>
  <si>
    <t>http://www.cegaipslp.org.mx/HV2022Dos.nsf/nombre_de_la_vista/5AF8A45C5A069F51862589120071A672/$File/Finiquito+Plaza+Rincon+de+Leijas.PDF</t>
  </si>
  <si>
    <t>http://www.cegaipslp.org.mx/HV2022Dos.nsf/nombre_de_la_vista/84338E384F53C77E862589120071EDA5/$File/Acta+de+Adjudicaion+Drenaje+5+de+Mayo.PDF</t>
  </si>
  <si>
    <t>http://www.cegaipslp.org.mx/HV2022Dos.nsf/nombre_de_la_vista/2EF0696FE6214DCB862589120071F85C/$File/Contrato+Drenaje+5+de+Mayo+red.pdf</t>
  </si>
  <si>
    <t>http://www.cegaipslp.org.mx/HV2022Dos.nsf/nombre_de_la_vista/0606B85A414284D68625891200721FFE/$File/Acta+de+entrega+Rec+Drenaje+5+de+Mayo+red.pdf</t>
  </si>
  <si>
    <t>http://www.cegaipslp.org.mx/HV2022Dos.nsf/nombre_de_la_vista/CBF43A426B7497DF8625891200722B42/$File/Avance+Fisico+Financiero+Drenaje+5+de+Mayo.PDF</t>
  </si>
  <si>
    <t>http://www.cegaipslp.org.mx/HV2022Dos.nsf/nombre_de_la_vista/6DB5271A0D7857E6862589120072386E/$File/Finiquito+Drenaje+5+de+Mayo.PDF</t>
  </si>
  <si>
    <t>http://www.cegaipslp.org.mx/HV2022Dos.nsf/nombre_de_la_vista/C4C340531EACC5CA862589120072BC4F/$File/Acta+de+Adjudicacion+Relleno+Sanitario.PDF</t>
  </si>
  <si>
    <t>http://www.cegaipslp.org.mx/HV2022Dos.nsf/nombre_de_la_vista/45AA7CDD23B8DD94862589120072CB44/$File/Contrato+Relleno+Sanitario+red.pdf</t>
  </si>
  <si>
    <t>http://www.cegaipslp.org.mx/HV2022Dos.nsf/nombre_de_la_vista/CA88794B64FE481A862589120072D99E/$File/Avance+Fisico-Financiero+Relleno+Sanitario.PDF</t>
  </si>
  <si>
    <t>http://www.cegaipslp.org.mx/HV2022Dos.nsf/nombre_de_la_vista/BCE3CDEFF5115317862589120072E689/$File/Acta+de+Entrega+Recepcion+Relleno+Sanitario.PDF</t>
  </si>
  <si>
    <t>http://www.cegaipslp.org.mx/HV2022Dos.nsf/nombre_de_la_vista/0F2BF27E4B254809862589120072F006/$File/FiniquitoRelleno+Sanitario.PDF</t>
  </si>
  <si>
    <t>http://www.cegaipslp.org.mx/HV2022Dos.nsf/nombre_de_la_vista/02E359962B9F7B6E862589120072FEA9/$File/Contrato+Plaza+Rincon+red.pdf</t>
  </si>
  <si>
    <t>http://www.cegaipslp.org.mx/HV2022Dos.nsf/nombre_de_la_vista/950A4D9650EB68BA862589130002040C/$File/Contrato+Red+electrica+Violeta+red.pdf</t>
  </si>
  <si>
    <t>No se genero información en los criterios criterios referentes al "domicilio fiscal en el extranjero" ya que no cuenta con domicilio fuera del Pais.</t>
  </si>
  <si>
    <t>http://www.cegaipslp.org.mx/HV2020Dos.nsf/nombre_de_la_vista/95F54127EE2537F18625859D006F6E6C/$File/HV+sin+impacto.pdf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</si>
</sst>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  <xf numFmtId="0" fontId="5" fillId="0" borderId="0"/>
    <xf numFmtId="44" fontId="4" fillId="0" borderId="0" applyFon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0" borderId="0" xfId="1" applyAlignment="1">
      <alignment horizontal="left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6" fillId="0" borderId="0" xfId="3" applyFont="1" applyAlignment="1">
      <alignment horizontal="center" vertical="center"/>
    </xf>
    <xf numFmtId="0" fontId="6" fillId="0" borderId="0" xfId="3" applyFont="1" applyAlignment="1">
      <alignment horizontal="left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 vertical="center"/>
    </xf>
    <xf numFmtId="164" fontId="0" fillId="0" borderId="0" xfId="2" applyNumberFormat="1" applyFont="1"/>
    <xf numFmtId="0" fontId="0" fillId="0" borderId="0" xfId="0" applyAlignment="1">
      <alignment horizontal="left"/>
    </xf>
    <xf numFmtId="44" fontId="0" fillId="0" borderId="0" xfId="2" applyFont="1" applyFill="1" applyBorder="1" applyAlignment="1">
      <alignment horizontal="center"/>
    </xf>
    <xf numFmtId="44" fontId="0" fillId="0" borderId="0" xfId="2" applyFont="1" applyAlignment="1">
      <alignment horizontal="center"/>
    </xf>
    <xf numFmtId="0" fontId="0" fillId="0" borderId="0" xfId="0" applyAlignment="1">
      <alignment horizontal="left" vertical="center"/>
    </xf>
    <xf numFmtId="0" fontId="0" fillId="0" borderId="0" xfId="0" applyFill="1" applyBorder="1"/>
    <xf numFmtId="0" fontId="3" fillId="0" borderId="0" xfId="1" applyFill="1"/>
    <xf numFmtId="0" fontId="3" fillId="0" borderId="0" xfId="1" applyFill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5">
    <cellStyle name="Hipervínculo" xfId="1" builtinId="8"/>
    <cellStyle name="Moneda" xfId="2" builtinId="4"/>
    <cellStyle name="Moneda 2" xfId="4" xr:uid="{F5BDA603-6A7B-4BA2-AA19-26C8B0E335F5}"/>
    <cellStyle name="Normal" xfId="0" builtinId="0"/>
    <cellStyle name="Normal 2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/Downloads/LTAIPSLP84XXXVIII%20DIC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0AB85B1379FEC27C86258912007161B8/$File/Acta+de+Adjudicacion+Plaza+Rincon+de+Leijas.PDF" TargetMode="External"/><Relationship Id="rId13" Type="http://schemas.openxmlformats.org/officeDocument/2006/relationships/hyperlink" Target="http://www.cegaipslp.org.mx/HV2022Dos.nsf/nombre_de_la_vista/84338E384F53C77E862589120071EDA5/$File/Acta+de+Adjudicaion+Drenaje+5+de+Mayo.PDF" TargetMode="External"/><Relationship Id="rId18" Type="http://schemas.openxmlformats.org/officeDocument/2006/relationships/hyperlink" Target="http://www.cegaipslp.org.mx/HV2022Dos.nsf/nombre_de_la_vista/6DB5271A0D7857E6862589120072386E/$File/Finiquito+Drenaje+5+de+Mayo.PDF" TargetMode="External"/><Relationship Id="rId26" Type="http://schemas.openxmlformats.org/officeDocument/2006/relationships/hyperlink" Target="http://www.cegaipslp.org.mx/HV2022Dos.nsf/nombre_de_la_vista/950A4D9650EB68BA862589130002040C/$File/Contrato+Red+electrica+Violeta+red.pdf" TargetMode="External"/><Relationship Id="rId3" Type="http://schemas.openxmlformats.org/officeDocument/2006/relationships/hyperlink" Target="http://www.cegaipslp.org.mx/HV2022Dos.nsf/nombre_de_la_vista/096488CDE0A196E186258912007073B0/$File/Acta+de+Adjudicacion+Red+electrica+Violeta.PDF" TargetMode="External"/><Relationship Id="rId21" Type="http://schemas.openxmlformats.org/officeDocument/2006/relationships/hyperlink" Target="http://www.cegaipslp.org.mx/HV2022Dos.nsf/nombre_de_la_vista/CA88794B64FE481A862589120072D99E/$File/Avance+Fisico-Financiero+Relleno+Sanitario.PDF" TargetMode="External"/><Relationship Id="rId7" Type="http://schemas.openxmlformats.org/officeDocument/2006/relationships/hyperlink" Target="http://www.cegaipslp.org.mx/HV2022Dos.nsf/nombre_de_la_vista/53D2C4BDB51D69DB862589120070D02E/$File/Acta+de+Entrega+Rececpcion+Red+electrica+Violeta.PDF" TargetMode="External"/><Relationship Id="rId12" Type="http://schemas.openxmlformats.org/officeDocument/2006/relationships/hyperlink" Target="http://www.cegaipslp.org.mx/HV2022Dos.nsf/nombre_de_la_vista/5AF8A45C5A069F51862589120071A672/$File/Finiquito+Plaza+Rincon+de+Leijas.PDF" TargetMode="External"/><Relationship Id="rId17" Type="http://schemas.openxmlformats.org/officeDocument/2006/relationships/hyperlink" Target="http://www.cegaipslp.org.mx/HV2022Dos.nsf/nombre_de_la_vista/CBF43A426B7497DF8625891200722B42/$File/Avance+Fisico+Financiero+Drenaje+5+de+Mayo.PDF" TargetMode="External"/><Relationship Id="rId25" Type="http://schemas.openxmlformats.org/officeDocument/2006/relationships/hyperlink" Target="http://www.cegaipslp.org.mx/HV2022Dos.nsf/nombre_de_la_vista/02E359962B9F7B6E862589120072FEA9/$File/Contrato+Plaza+Rincon+red.pdf" TargetMode="External"/><Relationship Id="rId2" Type="http://schemas.openxmlformats.org/officeDocument/2006/relationships/hyperlink" Target="http://www.cegaipslp.org.mx/HV2019Dos.nsf/nombre_de_la_vista/AD0501C1FB23ED1286258432006FB6D4/$File/HV+NO+SE+GENERO+SUSPENSION.pdf" TargetMode="External"/><Relationship Id="rId16" Type="http://schemas.openxmlformats.org/officeDocument/2006/relationships/hyperlink" Target="http://www.cegaipslp.org.mx/HV2022Dos.nsf/nombre_de_la_vista/CBF43A426B7497DF8625891200722B42/$File/Avance+Fisico+Financiero+Drenaje+5+de+Mayo.PDF" TargetMode="External"/><Relationship Id="rId20" Type="http://schemas.openxmlformats.org/officeDocument/2006/relationships/hyperlink" Target="http://www.cegaipslp.org.mx/HV2022Dos.nsf/nombre_de_la_vista/45AA7CDD23B8DD94862589120072CB44/$File/Contrato+Relleno+Sanitario+red.pdf" TargetMode="External"/><Relationship Id="rId1" Type="http://schemas.openxmlformats.org/officeDocument/2006/relationships/hyperlink" Target="http://www.cegaipslp.org.mx/HV2019Dos.nsf/nombre_de_la_vista/AD0501C1FB23ED1286258432006FB6D4/$File/HV+NO+SE+GENERO+SUSPENSION.pdf" TargetMode="External"/><Relationship Id="rId6" Type="http://schemas.openxmlformats.org/officeDocument/2006/relationships/hyperlink" Target="http://www.cegaipslp.org.mx/HV2022Dos.nsf/nombre_de_la_vista/AE531E3E29EC7EDC862589120070C320/$File/Finiquito+Red+electrica+Violeta.PDF" TargetMode="External"/><Relationship Id="rId11" Type="http://schemas.openxmlformats.org/officeDocument/2006/relationships/hyperlink" Target="http://www.cegaipslp.org.mx/HV2022Dos.nsf/nombre_de_la_vista/5289C5E2D9470CD18625891200719A1E/$File/Acta+de+Entrega+Recepcion+Plaza+.pdf" TargetMode="External"/><Relationship Id="rId24" Type="http://schemas.openxmlformats.org/officeDocument/2006/relationships/hyperlink" Target="http://www.cegaipslp.org.mx/HV2022Dos.nsf/nombre_de_la_vista/0F2BF27E4B254809862589120072F006/$File/FiniquitoRelleno+Sanitario.PDF" TargetMode="External"/><Relationship Id="rId5" Type="http://schemas.openxmlformats.org/officeDocument/2006/relationships/hyperlink" Target="http://www.cegaipslp.org.mx/HV2022Dos.nsf/nombre_de_la_vista/ADBF766E15BDF798862589120070B36E/$File/Avance+Fisico-+Financiero+Red+electrica+Violeta.PDF" TargetMode="External"/><Relationship Id="rId15" Type="http://schemas.openxmlformats.org/officeDocument/2006/relationships/hyperlink" Target="http://www.cegaipslp.org.mx/HV2022Dos.nsf/nombre_de_la_vista/0606B85A414284D68625891200721FFE/$File/Acta+de+entrega+Rec+Drenaje+5+de+Mayo+red.pdf" TargetMode="External"/><Relationship Id="rId23" Type="http://schemas.openxmlformats.org/officeDocument/2006/relationships/hyperlink" Target="http://www.cegaipslp.org.mx/HV2022Dos.nsf/nombre_de_la_vista/BCE3CDEFF5115317862589120072E689/$File/Acta+de+Entrega+Recepcion+Relleno+Sanitario.PDF" TargetMode="External"/><Relationship Id="rId10" Type="http://schemas.openxmlformats.org/officeDocument/2006/relationships/hyperlink" Target="http://www.cegaipslp.org.mx/HV2022Dos.nsf/nombre_de_la_vista/35DBC2B650A32EF8862589120071702B/$File/Avance+Fisico-Financiero+Plaza+Rincon+de+Leijas.PDF" TargetMode="External"/><Relationship Id="rId19" Type="http://schemas.openxmlformats.org/officeDocument/2006/relationships/hyperlink" Target="http://www.cegaipslp.org.mx/HV2022Dos.nsf/nombre_de_la_vista/C4C340531EACC5CA862589120072BC4F/$File/Acta+de+Adjudicacion+Relleno+Sanitario.PDF" TargetMode="External"/><Relationship Id="rId4" Type="http://schemas.openxmlformats.org/officeDocument/2006/relationships/hyperlink" Target="http://www.cegaipslp.org.mx/HV2022Dos.nsf/nombre_de_la_vista/ADBF766E15BDF798862589120070B36E/$File/Avance+Fisico-+Financiero+Red+electrica+Violeta.PDF" TargetMode="External"/><Relationship Id="rId9" Type="http://schemas.openxmlformats.org/officeDocument/2006/relationships/hyperlink" Target="http://www.cegaipslp.org.mx/HV2022Dos.nsf/nombre_de_la_vista/35DBC2B650A32EF8862589120071702B/$File/Avance+Fisico-Financiero+Plaza+Rincon+de+Leijas.PDF" TargetMode="External"/><Relationship Id="rId14" Type="http://schemas.openxmlformats.org/officeDocument/2006/relationships/hyperlink" Target="http://www.cegaipslp.org.mx/HV2022Dos.nsf/nombre_de_la_vista/2EF0696FE6214DCB862589120071F85C/$File/Contrato+Drenaje+5+de+Mayo+red.pdf" TargetMode="External"/><Relationship Id="rId22" Type="http://schemas.openxmlformats.org/officeDocument/2006/relationships/hyperlink" Target="http://www.cegaipslp.org.mx/HV2022Dos.nsf/nombre_de_la_vista/CA88794B64FE481A862589120072D99E/$File/Avance+Fisico-Financiero+Relleno+Sanitario.PDF" TargetMode="External"/><Relationship Id="rId27" Type="http://schemas.openxmlformats.org/officeDocument/2006/relationships/printerSettings" Target="../printerSettings/printerSettings1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95F54127EE2537F18625859D006F6E6C/$File/HV+sin+impacto.pdf" TargetMode="External"/><Relationship Id="rId1" Type="http://schemas.openxmlformats.org/officeDocument/2006/relationships/hyperlink" Target="http://www.cegaipslp.org.mx/HV2020Dos.nsf/nombre_de_la_vista/95F54127EE2537F18625859D006F6E6C/$File/HV+sin+impacto.pdf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5A55AFFB32AB886F8625861C0065505F/$File/HV+NO+SE+GENERO+CONVENIO.pdf" TargetMode="External"/><Relationship Id="rId1" Type="http://schemas.openxmlformats.org/officeDocument/2006/relationships/hyperlink" Target="http://www.cegaipslp.org.mx/HV2020Dos.nsf/nombre_de_la_vista/5A55AFFB32AB886F8625861C0065505F/$File/HV+NO+SE+GENERO+CONVE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11"/>
  <sheetViews>
    <sheetView topLeftCell="BK2" workbookViewId="0">
      <selection activeCell="BN9" sqref="B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83.28515625" customWidth="1"/>
    <col min="11" max="11" width="76.28515625" customWidth="1"/>
    <col min="12" max="12" width="22.5703125" customWidth="1"/>
    <col min="13" max="13" width="26.28515625" customWidth="1"/>
    <col min="14" max="14" width="28.140625" customWidth="1"/>
    <col min="15" max="15" width="51.7109375" customWidth="1"/>
    <col min="16" max="16" width="69" customWidth="1"/>
    <col min="17" max="17" width="70" customWidth="1"/>
    <col min="18" max="18" width="64.140625" customWidth="1"/>
    <col min="19" max="19" width="61.42578125" customWidth="1"/>
    <col min="20" max="20" width="71" customWidth="1"/>
    <col min="21" max="21" width="75" customWidth="1"/>
    <col min="22" max="22" width="69" customWidth="1"/>
    <col min="23" max="23" width="65" customWidth="1"/>
    <col min="24" max="24" width="67" customWidth="1"/>
    <col min="25" max="25" width="64.140625" customWidth="1"/>
    <col min="26" max="26" width="77.28515625" customWidth="1"/>
    <col min="27" max="27" width="73" customWidth="1"/>
    <col min="28" max="28" width="84" customWidth="1"/>
    <col min="29" max="29" width="59.140625" customWidth="1"/>
    <col min="30" max="30" width="59.5703125" customWidth="1"/>
    <col min="31" max="31" width="62" customWidth="1"/>
    <col min="32" max="32" width="60.28515625" customWidth="1"/>
    <col min="33" max="33" width="62.85546875" customWidth="1"/>
    <col min="34" max="34" width="18.85546875" customWidth="1"/>
    <col min="35" max="35" width="44.140625" customWidth="1"/>
    <col min="36" max="36" width="30.28515625" customWidth="1"/>
    <col min="37" max="37" width="16.5703125" customWidth="1"/>
    <col min="38" max="38" width="48.28515625" customWidth="1"/>
    <col min="39" max="39" width="50.42578125" customWidth="1"/>
    <col min="40" max="40" width="36.7109375" customWidth="1"/>
    <col min="41" max="41" width="69.7109375" customWidth="1"/>
    <col min="42" max="42" width="22.85546875" customWidth="1"/>
    <col min="43" max="43" width="23.28515625" customWidth="1"/>
    <col min="44" max="44" width="14.42578125" customWidth="1"/>
    <col min="45" max="45" width="35.28515625" customWidth="1"/>
    <col min="46" max="46" width="31" customWidth="1"/>
    <col min="47" max="47" width="24" customWidth="1"/>
    <col min="48" max="48" width="85" customWidth="1"/>
    <col min="49" max="49" width="74.5703125" customWidth="1"/>
    <col min="50" max="50" width="66.28515625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66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20" t="s">
        <v>82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  <c r="AW6" s="21"/>
      <c r="AX6" s="21"/>
      <c r="AY6" s="21"/>
      <c r="AZ6" s="21"/>
      <c r="BA6" s="21"/>
      <c r="BB6" s="21"/>
      <c r="BC6" s="21"/>
      <c r="BD6" s="21"/>
      <c r="BE6" s="21"/>
      <c r="BF6" s="21"/>
      <c r="BG6" s="21"/>
      <c r="BH6" s="21"/>
      <c r="BI6" s="21"/>
      <c r="BJ6" s="21"/>
      <c r="BK6" s="21"/>
      <c r="BL6" s="21"/>
      <c r="BM6" s="21"/>
      <c r="BN6" s="21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2022</v>
      </c>
      <c r="B8" s="3">
        <v>44866</v>
      </c>
      <c r="C8" s="3">
        <v>44895</v>
      </c>
      <c r="D8" t="s">
        <v>149</v>
      </c>
      <c r="E8" t="s">
        <v>151</v>
      </c>
      <c r="F8" t="s">
        <v>156</v>
      </c>
      <c r="G8" s="6" t="s">
        <v>301</v>
      </c>
      <c r="H8" t="s">
        <v>290</v>
      </c>
      <c r="I8" s="19" t="s">
        <v>383</v>
      </c>
      <c r="J8" t="s">
        <v>302</v>
      </c>
      <c r="K8" s="7">
        <v>1</v>
      </c>
      <c r="L8" t="s">
        <v>303</v>
      </c>
      <c r="M8" t="s">
        <v>304</v>
      </c>
      <c r="N8" t="s">
        <v>305</v>
      </c>
      <c r="O8" t="s">
        <v>306</v>
      </c>
      <c r="P8" s="6" t="s">
        <v>307</v>
      </c>
      <c r="Q8" s="7" t="s">
        <v>164</v>
      </c>
      <c r="R8" s="8" t="s">
        <v>308</v>
      </c>
      <c r="S8" s="8">
        <v>56</v>
      </c>
      <c r="T8" s="8">
        <v>0</v>
      </c>
      <c r="U8" s="7" t="s">
        <v>189</v>
      </c>
      <c r="V8" s="8" t="s">
        <v>309</v>
      </c>
      <c r="W8" s="8">
        <v>22</v>
      </c>
      <c r="X8" s="8" t="s">
        <v>310</v>
      </c>
      <c r="Y8" s="8">
        <v>22</v>
      </c>
      <c r="Z8" s="8" t="s">
        <v>310</v>
      </c>
      <c r="AA8" s="8">
        <v>24</v>
      </c>
      <c r="AB8" s="8" t="s">
        <v>229</v>
      </c>
      <c r="AC8" s="8">
        <v>78904</v>
      </c>
      <c r="AD8" s="9" t="s">
        <v>300</v>
      </c>
      <c r="AE8" s="9" t="s">
        <v>300</v>
      </c>
      <c r="AF8" s="9" t="s">
        <v>300</v>
      </c>
      <c r="AG8" s="9">
        <v>0</v>
      </c>
      <c r="AH8" t="s">
        <v>289</v>
      </c>
      <c r="AI8" s="8" t="s">
        <v>289</v>
      </c>
      <c r="AJ8" s="6" t="s">
        <v>301</v>
      </c>
      <c r="AK8" s="10">
        <v>44670</v>
      </c>
      <c r="AL8" s="10">
        <v>44671</v>
      </c>
      <c r="AM8" s="11">
        <v>44718</v>
      </c>
      <c r="AN8" s="12">
        <v>258617.5</v>
      </c>
      <c r="AO8" s="12">
        <v>299996.3</v>
      </c>
      <c r="AP8" s="4">
        <v>0.01</v>
      </c>
      <c r="AQ8" s="4">
        <f>1240000*1.16</f>
        <v>1438400</v>
      </c>
      <c r="AR8" s="7" t="s">
        <v>291</v>
      </c>
      <c r="AS8" s="7" t="s">
        <v>291</v>
      </c>
      <c r="AT8" s="7" t="s">
        <v>292</v>
      </c>
      <c r="AU8" t="s">
        <v>311</v>
      </c>
      <c r="AV8" s="4">
        <f>AO8*10%</f>
        <v>29999.63</v>
      </c>
      <c r="AW8" s="10">
        <v>44671</v>
      </c>
      <c r="AX8" s="11">
        <v>44718</v>
      </c>
      <c r="AY8" s="18" t="s">
        <v>402</v>
      </c>
      <c r="AZ8" s="18" t="s">
        <v>382</v>
      </c>
      <c r="BA8" t="s">
        <v>312</v>
      </c>
      <c r="BB8" t="s">
        <v>293</v>
      </c>
      <c r="BC8" s="7">
        <v>1</v>
      </c>
      <c r="BD8" t="s">
        <v>255</v>
      </c>
      <c r="BE8">
        <v>1</v>
      </c>
      <c r="BF8" t="s">
        <v>294</v>
      </c>
      <c r="BG8" s="18" t="s">
        <v>384</v>
      </c>
      <c r="BH8" s="18" t="s">
        <v>384</v>
      </c>
      <c r="BI8" s="18" t="s">
        <v>386</v>
      </c>
      <c r="BJ8" s="18" t="s">
        <v>385</v>
      </c>
      <c r="BK8" t="s">
        <v>289</v>
      </c>
      <c r="BL8" s="3">
        <v>44903</v>
      </c>
      <c r="BM8" s="3">
        <v>44903</v>
      </c>
      <c r="BN8" s="17" t="s">
        <v>403</v>
      </c>
    </row>
    <row r="9" spans="1:66" x14ac:dyDescent="0.25">
      <c r="A9">
        <v>2022</v>
      </c>
      <c r="B9" s="3">
        <v>44866</v>
      </c>
      <c r="C9" s="3">
        <v>44895</v>
      </c>
      <c r="D9" t="s">
        <v>149</v>
      </c>
      <c r="E9" t="s">
        <v>151</v>
      </c>
      <c r="F9" t="s">
        <v>156</v>
      </c>
      <c r="G9" s="6" t="s">
        <v>313</v>
      </c>
      <c r="H9" t="s">
        <v>290</v>
      </c>
      <c r="I9" s="19" t="s">
        <v>387</v>
      </c>
      <c r="J9" t="s">
        <v>318</v>
      </c>
      <c r="K9" s="7">
        <v>2</v>
      </c>
      <c r="L9" t="s">
        <v>319</v>
      </c>
      <c r="M9" t="s">
        <v>320</v>
      </c>
      <c r="N9" t="s">
        <v>321</v>
      </c>
      <c r="O9" t="s">
        <v>322</v>
      </c>
      <c r="P9" s="6" t="s">
        <v>323</v>
      </c>
      <c r="Q9" s="7" t="s">
        <v>164</v>
      </c>
      <c r="R9" s="8" t="s">
        <v>334</v>
      </c>
      <c r="S9" s="8">
        <v>1268</v>
      </c>
      <c r="T9" s="8">
        <v>0</v>
      </c>
      <c r="U9" s="7" t="s">
        <v>189</v>
      </c>
      <c r="V9" s="8" t="s">
        <v>324</v>
      </c>
      <c r="W9" s="8">
        <v>24</v>
      </c>
      <c r="X9" s="8" t="s">
        <v>325</v>
      </c>
      <c r="Y9" s="8">
        <v>24</v>
      </c>
      <c r="Z9" s="8" t="s">
        <v>325</v>
      </c>
      <c r="AA9" s="8">
        <v>24</v>
      </c>
      <c r="AB9" s="8" t="s">
        <v>229</v>
      </c>
      <c r="AC9" s="8">
        <v>78359</v>
      </c>
      <c r="AD9" s="9" t="s">
        <v>300</v>
      </c>
      <c r="AE9" s="9" t="s">
        <v>300</v>
      </c>
      <c r="AF9" s="9" t="s">
        <v>300</v>
      </c>
      <c r="AG9" s="9">
        <v>0</v>
      </c>
      <c r="AH9" t="s">
        <v>289</v>
      </c>
      <c r="AI9" s="8" t="s">
        <v>289</v>
      </c>
      <c r="AJ9" s="6" t="s">
        <v>313</v>
      </c>
      <c r="AK9" s="10">
        <v>44711</v>
      </c>
      <c r="AL9" s="10">
        <v>44712</v>
      </c>
      <c r="AM9" s="11">
        <v>44772</v>
      </c>
      <c r="AN9" s="12">
        <v>514028.69</v>
      </c>
      <c r="AO9" s="12">
        <v>596273.28</v>
      </c>
      <c r="AP9" s="4">
        <v>0.01</v>
      </c>
      <c r="AQ9" s="4">
        <f t="shared" ref="AQ9:AQ11" si="0">1240000*1.16</f>
        <v>1438400</v>
      </c>
      <c r="AR9" s="7" t="s">
        <v>291</v>
      </c>
      <c r="AS9" s="7" t="s">
        <v>291</v>
      </c>
      <c r="AT9" s="7" t="s">
        <v>292</v>
      </c>
      <c r="AU9" t="s">
        <v>326</v>
      </c>
      <c r="AV9" s="4">
        <f t="shared" ref="AV9:AV11" si="1">AO9*10%</f>
        <v>59627.328000000009</v>
      </c>
      <c r="AW9" s="10">
        <v>44712</v>
      </c>
      <c r="AX9" s="11">
        <v>44772</v>
      </c>
      <c r="AY9" s="18" t="s">
        <v>401</v>
      </c>
      <c r="AZ9" s="18" t="s">
        <v>382</v>
      </c>
      <c r="BA9" t="s">
        <v>327</v>
      </c>
      <c r="BB9" t="s">
        <v>293</v>
      </c>
      <c r="BC9" s="7">
        <v>2</v>
      </c>
      <c r="BD9" t="s">
        <v>255</v>
      </c>
      <c r="BE9">
        <v>2</v>
      </c>
      <c r="BF9" t="s">
        <v>294</v>
      </c>
      <c r="BG9" s="18" t="s">
        <v>388</v>
      </c>
      <c r="BH9" s="18" t="s">
        <v>388</v>
      </c>
      <c r="BI9" s="18" t="s">
        <v>389</v>
      </c>
      <c r="BJ9" s="18" t="s">
        <v>390</v>
      </c>
      <c r="BK9" t="s">
        <v>289</v>
      </c>
      <c r="BL9" s="3">
        <v>44903</v>
      </c>
      <c r="BM9" s="3">
        <v>44903</v>
      </c>
      <c r="BN9" s="17" t="s">
        <v>403</v>
      </c>
    </row>
    <row r="10" spans="1:66" x14ac:dyDescent="0.25">
      <c r="A10">
        <v>2022</v>
      </c>
      <c r="B10" s="3">
        <v>44866</v>
      </c>
      <c r="C10" s="3">
        <v>44895</v>
      </c>
      <c r="D10" t="s">
        <v>149</v>
      </c>
      <c r="E10" t="s">
        <v>151</v>
      </c>
      <c r="F10" t="s">
        <v>156</v>
      </c>
      <c r="G10" s="6" t="s">
        <v>314</v>
      </c>
      <c r="H10" t="s">
        <v>290</v>
      </c>
      <c r="I10" s="19" t="s">
        <v>391</v>
      </c>
      <c r="J10" t="s">
        <v>328</v>
      </c>
      <c r="K10" s="7">
        <v>3</v>
      </c>
      <c r="L10" t="s">
        <v>329</v>
      </c>
      <c r="M10" t="s">
        <v>330</v>
      </c>
      <c r="N10" t="s">
        <v>331</v>
      </c>
      <c r="O10" t="s">
        <v>332</v>
      </c>
      <c r="P10" s="6" t="s">
        <v>333</v>
      </c>
      <c r="Q10" s="7" t="s">
        <v>164</v>
      </c>
      <c r="R10" s="8" t="s">
        <v>335</v>
      </c>
      <c r="S10" s="8">
        <v>1184</v>
      </c>
      <c r="T10" s="8">
        <v>0</v>
      </c>
      <c r="U10" s="7" t="s">
        <v>189</v>
      </c>
      <c r="V10" s="8" t="s">
        <v>336</v>
      </c>
      <c r="W10" s="8">
        <v>24</v>
      </c>
      <c r="X10" s="8" t="s">
        <v>325</v>
      </c>
      <c r="Y10" s="8">
        <v>24</v>
      </c>
      <c r="Z10" s="8" t="s">
        <v>325</v>
      </c>
      <c r="AA10" s="8">
        <v>24</v>
      </c>
      <c r="AB10" s="8" t="s">
        <v>229</v>
      </c>
      <c r="AC10" s="8">
        <v>78039</v>
      </c>
      <c r="AD10" s="9" t="s">
        <v>300</v>
      </c>
      <c r="AE10" s="9" t="s">
        <v>300</v>
      </c>
      <c r="AF10" s="9" t="s">
        <v>300</v>
      </c>
      <c r="AG10" s="9">
        <v>0</v>
      </c>
      <c r="AH10" t="s">
        <v>289</v>
      </c>
      <c r="AI10" s="8" t="s">
        <v>289</v>
      </c>
      <c r="AJ10" s="6" t="s">
        <v>314</v>
      </c>
      <c r="AK10" s="10">
        <v>44743</v>
      </c>
      <c r="AL10" s="10">
        <v>44746</v>
      </c>
      <c r="AM10" s="11">
        <v>44835</v>
      </c>
      <c r="AN10" s="12">
        <v>542359.84</v>
      </c>
      <c r="AO10" s="12">
        <v>629137.41</v>
      </c>
      <c r="AP10" s="4">
        <v>0.01</v>
      </c>
      <c r="AQ10" s="4">
        <f t="shared" si="0"/>
        <v>1438400</v>
      </c>
      <c r="AR10" s="7" t="s">
        <v>291</v>
      </c>
      <c r="AS10" s="7" t="s">
        <v>291</v>
      </c>
      <c r="AT10" s="7" t="s">
        <v>292</v>
      </c>
      <c r="AU10" t="s">
        <v>337</v>
      </c>
      <c r="AV10" s="4">
        <f t="shared" si="1"/>
        <v>62913.741000000009</v>
      </c>
      <c r="AW10" s="10">
        <v>44746</v>
      </c>
      <c r="AX10" s="11">
        <v>44835</v>
      </c>
      <c r="AY10" s="18" t="s">
        <v>392</v>
      </c>
      <c r="AZ10" s="18" t="s">
        <v>382</v>
      </c>
      <c r="BA10" t="s">
        <v>327</v>
      </c>
      <c r="BB10" t="s">
        <v>293</v>
      </c>
      <c r="BC10" s="7">
        <v>3</v>
      </c>
      <c r="BD10" t="s">
        <v>255</v>
      </c>
      <c r="BE10">
        <v>3</v>
      </c>
      <c r="BF10" t="s">
        <v>294</v>
      </c>
      <c r="BG10" s="18" t="s">
        <v>394</v>
      </c>
      <c r="BH10" s="18" t="s">
        <v>394</v>
      </c>
      <c r="BI10" s="18" t="s">
        <v>393</v>
      </c>
      <c r="BJ10" s="18" t="s">
        <v>395</v>
      </c>
      <c r="BK10" t="s">
        <v>289</v>
      </c>
      <c r="BL10" s="3">
        <v>44903</v>
      </c>
      <c r="BM10" s="3">
        <v>44903</v>
      </c>
      <c r="BN10" s="17" t="s">
        <v>403</v>
      </c>
    </row>
    <row r="11" spans="1:66" x14ac:dyDescent="0.25">
      <c r="A11">
        <v>2022</v>
      </c>
      <c r="B11" s="3">
        <v>44866</v>
      </c>
      <c r="C11" s="3">
        <v>44895</v>
      </c>
      <c r="D11" t="s">
        <v>149</v>
      </c>
      <c r="E11" t="s">
        <v>151</v>
      </c>
      <c r="F11" t="s">
        <v>156</v>
      </c>
      <c r="G11" s="6" t="s">
        <v>315</v>
      </c>
      <c r="H11" t="s">
        <v>290</v>
      </c>
      <c r="I11" s="19" t="s">
        <v>396</v>
      </c>
      <c r="J11" t="s">
        <v>381</v>
      </c>
      <c r="K11" s="7">
        <v>4</v>
      </c>
      <c r="L11" t="s">
        <v>329</v>
      </c>
      <c r="M11" t="s">
        <v>330</v>
      </c>
      <c r="N11" t="s">
        <v>331</v>
      </c>
      <c r="O11" t="s">
        <v>332</v>
      </c>
      <c r="P11" s="6" t="s">
        <v>333</v>
      </c>
      <c r="Q11" s="7" t="s">
        <v>164</v>
      </c>
      <c r="R11" s="8" t="s">
        <v>335</v>
      </c>
      <c r="S11" s="8">
        <v>1184</v>
      </c>
      <c r="T11" s="8">
        <v>0</v>
      </c>
      <c r="U11" s="7" t="s">
        <v>189</v>
      </c>
      <c r="V11" s="8" t="s">
        <v>336</v>
      </c>
      <c r="W11" s="8">
        <v>24</v>
      </c>
      <c r="X11" s="8" t="s">
        <v>325</v>
      </c>
      <c r="Y11" s="8">
        <v>24</v>
      </c>
      <c r="Z11" s="8" t="s">
        <v>325</v>
      </c>
      <c r="AA11" s="8">
        <v>24</v>
      </c>
      <c r="AB11" s="8" t="s">
        <v>229</v>
      </c>
      <c r="AC11" s="8">
        <v>78039</v>
      </c>
      <c r="AD11" s="9" t="s">
        <v>300</v>
      </c>
      <c r="AE11" s="9" t="s">
        <v>300</v>
      </c>
      <c r="AF11" s="9" t="s">
        <v>300</v>
      </c>
      <c r="AG11" s="9">
        <v>0</v>
      </c>
      <c r="AH11" t="s">
        <v>289</v>
      </c>
      <c r="AI11" s="8" t="s">
        <v>289</v>
      </c>
      <c r="AJ11" s="6" t="s">
        <v>315</v>
      </c>
      <c r="AK11" s="10">
        <v>44743</v>
      </c>
      <c r="AL11" s="10">
        <v>44746</v>
      </c>
      <c r="AM11" s="11">
        <v>44835</v>
      </c>
      <c r="AN11" s="12">
        <v>859575.12</v>
      </c>
      <c r="AO11" s="12">
        <v>997107.14</v>
      </c>
      <c r="AP11" s="4">
        <v>0.01</v>
      </c>
      <c r="AQ11" s="4">
        <f t="shared" si="0"/>
        <v>1438400</v>
      </c>
      <c r="AR11" s="7" t="s">
        <v>291</v>
      </c>
      <c r="AS11" s="7" t="s">
        <v>291</v>
      </c>
      <c r="AT11" s="7" t="s">
        <v>292</v>
      </c>
      <c r="AU11" t="s">
        <v>338</v>
      </c>
      <c r="AV11" s="4">
        <f t="shared" si="1"/>
        <v>99710.714000000007</v>
      </c>
      <c r="AW11" s="10">
        <v>44746</v>
      </c>
      <c r="AX11" s="11">
        <v>44835</v>
      </c>
      <c r="AY11" s="18" t="s">
        <v>397</v>
      </c>
      <c r="AZ11" s="18" t="s">
        <v>382</v>
      </c>
      <c r="BA11" t="s">
        <v>317</v>
      </c>
      <c r="BB11" t="s">
        <v>293</v>
      </c>
      <c r="BC11" s="7">
        <v>4</v>
      </c>
      <c r="BD11" t="s">
        <v>255</v>
      </c>
      <c r="BE11">
        <v>4</v>
      </c>
      <c r="BF11" t="s">
        <v>294</v>
      </c>
      <c r="BG11" s="18" t="s">
        <v>398</v>
      </c>
      <c r="BH11" s="18" t="s">
        <v>398</v>
      </c>
      <c r="BI11" s="18" t="s">
        <v>399</v>
      </c>
      <c r="BJ11" s="18" t="s">
        <v>400</v>
      </c>
      <c r="BK11" t="s">
        <v>289</v>
      </c>
      <c r="BL11" s="3">
        <v>44903</v>
      </c>
      <c r="BM11" s="3">
        <v>44903</v>
      </c>
      <c r="BN11" s="17" t="s">
        <v>403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phoneticPr fontId="7" type="noConversion"/>
  <dataValidations count="10">
    <dataValidation type="list" allowBlank="1" showErrorMessage="1" sqref="Q12:Q192" xr:uid="{00000000-0002-0000-0000-000000000000}">
      <formula1>Hidden_416</formula1>
    </dataValidation>
    <dataValidation type="list" allowBlank="1" showErrorMessage="1" sqref="U12:U192" xr:uid="{00000000-0002-0000-0000-000001000000}">
      <formula1>Hidden_520</formula1>
    </dataValidation>
    <dataValidation type="list" allowBlank="1" showErrorMessage="1" sqref="AB12:AB192" xr:uid="{00000000-0002-0000-0000-000002000000}">
      <formula1>Hidden_627</formula1>
    </dataValidation>
    <dataValidation type="list" allowBlank="1" showErrorMessage="1" sqref="Q8:Q11" xr:uid="{00000000-0002-0000-0000-000003000000}">
      <formula1>Hidden_616</formula1>
    </dataValidation>
    <dataValidation type="list" allowBlank="1" showErrorMessage="1" sqref="U8:U11" xr:uid="{00000000-0002-0000-0000-000004000000}">
      <formula1>Hidden_720</formula1>
    </dataValidation>
    <dataValidation type="list" allowBlank="1" showErrorMessage="1" sqref="AB8:AB11" xr:uid="{00000000-0002-0000-0000-000005000000}">
      <formula1>Hidden_827</formula1>
    </dataValidation>
    <dataValidation type="list" allowBlank="1" showErrorMessage="1" sqref="D8:D192" xr:uid="{00000000-0002-0000-0000-000006000000}">
      <formula1>Hidden_13</formula1>
    </dataValidation>
    <dataValidation type="list" allowBlank="1" showErrorMessage="1" sqref="E8:E192" xr:uid="{00000000-0002-0000-0000-000007000000}">
      <formula1>Hidden_24</formula1>
    </dataValidation>
    <dataValidation type="list" allowBlank="1" showErrorMessage="1" sqref="F8:F192" xr:uid="{00000000-0002-0000-0000-000008000000}">
      <formula1>Hidden_35</formula1>
    </dataValidation>
    <dataValidation type="list" allowBlank="1" showErrorMessage="1" sqref="BD8:BD192" xr:uid="{00000000-0002-0000-0000-000009000000}">
      <formula1>Hidden_755</formula1>
    </dataValidation>
  </dataValidations>
  <hyperlinks>
    <hyperlink ref="AZ8" r:id="rId1" xr:uid="{8637ECF2-D5A0-4AFA-8BC1-A78D0422C302}"/>
    <hyperlink ref="AZ9:AZ11" r:id="rId2" display="http://www.cegaipslp.org.mx/HV2019Dos.nsf/nombre_de_la_vista/AD0501C1FB23ED1286258432006FB6D4/$File/HV+NO+SE+GENERO+SUSPENSION.pdf" xr:uid="{DA99EB29-383E-405D-A5D7-6165C23BE4A5}"/>
    <hyperlink ref="I8" r:id="rId3" xr:uid="{6E9F0BE8-5374-4AFC-BA42-6C60D30E481D}"/>
    <hyperlink ref="BG8" r:id="rId4" xr:uid="{6EBD1348-66A3-47CF-9E4C-BA129EABDE83}"/>
    <hyperlink ref="BH8" r:id="rId5" xr:uid="{D41DC687-B339-4E99-AE2F-50F33F051142}"/>
    <hyperlink ref="BJ8" r:id="rId6" xr:uid="{01FC36FE-3FCC-4269-8511-D91ECC5DD8DF}"/>
    <hyperlink ref="BI8" r:id="rId7" xr:uid="{78DD789E-940B-4799-B22C-ABBA32D50532}"/>
    <hyperlink ref="I9" r:id="rId8" xr:uid="{17D0F432-2076-4A52-B605-BD430DCABFC7}"/>
    <hyperlink ref="BG9" r:id="rId9" xr:uid="{555E430F-25E6-4866-9CE5-A5D2D1FD5F93}"/>
    <hyperlink ref="BH9" r:id="rId10" xr:uid="{831D6A42-EB35-4CD0-82EA-17DE28764357}"/>
    <hyperlink ref="BI9" r:id="rId11" xr:uid="{8AED2C09-2516-41D6-BEA4-B57D62787B7E}"/>
    <hyperlink ref="BJ9" r:id="rId12" xr:uid="{307D1065-18B0-413B-B5D1-DC08F790992D}"/>
    <hyperlink ref="I10" r:id="rId13" xr:uid="{502B2D19-FA63-4E5A-8D37-AA58DBDDE6D2}"/>
    <hyperlink ref="AY10" r:id="rId14" xr:uid="{47A71252-C4E8-45D3-970B-7D4B3400AD90}"/>
    <hyperlink ref="BI10" r:id="rId15" xr:uid="{B2FA77BB-FA25-4C13-B12C-429E1382BD0E}"/>
    <hyperlink ref="BH10" r:id="rId16" xr:uid="{B4A4C354-E265-44C2-A267-53852ADE1EE1}"/>
    <hyperlink ref="BG10" r:id="rId17" xr:uid="{7614DA51-D616-480F-B366-150426620140}"/>
    <hyperlink ref="BJ10" r:id="rId18" xr:uid="{5ED685EC-61C0-48F3-AF8C-284C20113414}"/>
    <hyperlink ref="I11" r:id="rId19" xr:uid="{C9A94DAF-6C90-4950-8487-BCDC18F2D24B}"/>
    <hyperlink ref="AY11" r:id="rId20" xr:uid="{7CFD7E52-F5A9-46F5-A428-81C5174BCE91}"/>
    <hyperlink ref="BG11" r:id="rId21" xr:uid="{F08697AE-E0C8-436E-B7CD-F69BB9D29680}"/>
    <hyperlink ref="BH11" r:id="rId22" xr:uid="{7A992BE3-5D83-4F25-BC5B-A6ED3E174D16}"/>
    <hyperlink ref="BI11" r:id="rId23" xr:uid="{4C173C44-3E21-4CE1-B513-ABABE203D676}"/>
    <hyperlink ref="BJ11" r:id="rId24" xr:uid="{9A849E22-5C41-4A7B-9EB1-B1D733E4C036}"/>
    <hyperlink ref="AY9" r:id="rId25" xr:uid="{A3BFE203-1F2A-4418-B736-A841A21FA5A3}"/>
    <hyperlink ref="AY8" r:id="rId26" xr:uid="{DB3FEADF-0BFA-4D34-AE28-26FE8F6CF920}"/>
  </hyperlinks>
  <pageMargins left="0.7" right="0.7" top="0.75" bottom="0.75" header="0.3" footer="0.3"/>
  <pageSetup orientation="portrait" verticalDpi="0"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G15"/>
  <sheetViews>
    <sheetView topLeftCell="A3" workbookViewId="0">
      <pane ySplit="1" topLeftCell="A4" activePane="bottomLeft" state="frozen"/>
      <selection activeCell="A3" sqref="A3"/>
      <selection pane="bottomLeft" activeCell="A16" sqref="A16"/>
    </sheetView>
  </sheetViews>
  <sheetFormatPr baseColWidth="10" defaultColWidth="9.140625" defaultRowHeight="15" x14ac:dyDescent="0.25"/>
  <cols>
    <col min="1" max="1" width="3.42578125" bestFit="1" customWidth="1"/>
    <col min="2" max="2" width="19.7109375" bestFit="1" customWidth="1"/>
    <col min="3" max="3" width="16.42578125" bestFit="1" customWidth="1"/>
    <col min="4" max="4" width="18.85546875" bestFit="1" customWidth="1"/>
    <col min="5" max="5" width="54.5703125" bestFit="1" customWidth="1"/>
    <col min="6" max="6" width="35.140625" bestFit="1" customWidth="1"/>
    <col min="7" max="7" width="30.285156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ht="30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s="6" t="s">
        <v>340</v>
      </c>
      <c r="C4" s="6" t="s">
        <v>341</v>
      </c>
      <c r="D4" s="6" t="s">
        <v>342</v>
      </c>
      <c r="E4" s="6" t="s">
        <v>343</v>
      </c>
      <c r="F4" s="6" t="s">
        <v>307</v>
      </c>
      <c r="G4" s="14">
        <v>299996.3</v>
      </c>
    </row>
    <row r="5" spans="1:7" x14ac:dyDescent="0.25">
      <c r="A5">
        <v>1</v>
      </c>
      <c r="B5" s="6" t="s">
        <v>344</v>
      </c>
      <c r="C5" s="6" t="s">
        <v>345</v>
      </c>
      <c r="D5" s="6" t="s">
        <v>346</v>
      </c>
      <c r="E5" s="6" t="s">
        <v>347</v>
      </c>
      <c r="F5" s="7" t="s">
        <v>353</v>
      </c>
      <c r="G5" s="15">
        <v>306253.65999999997</v>
      </c>
    </row>
    <row r="6" spans="1:7" x14ac:dyDescent="0.25">
      <c r="A6">
        <v>1</v>
      </c>
      <c r="B6" s="6" t="s">
        <v>350</v>
      </c>
      <c r="C6" s="6" t="s">
        <v>351</v>
      </c>
      <c r="D6" s="6" t="s">
        <v>352</v>
      </c>
      <c r="E6" s="6" t="s">
        <v>348</v>
      </c>
      <c r="F6" s="6" t="s">
        <v>349</v>
      </c>
      <c r="G6" s="15">
        <v>302610.78999999998</v>
      </c>
    </row>
    <row r="7" spans="1:7" x14ac:dyDescent="0.25">
      <c r="A7">
        <v>2</v>
      </c>
      <c r="B7" s="6" t="s">
        <v>354</v>
      </c>
      <c r="C7" s="6" t="s">
        <v>355</v>
      </c>
      <c r="D7" s="6" t="s">
        <v>356</v>
      </c>
      <c r="E7" s="6" t="s">
        <v>361</v>
      </c>
      <c r="F7" s="6" t="s">
        <v>365</v>
      </c>
      <c r="G7" s="15">
        <v>667826.07999999996</v>
      </c>
    </row>
    <row r="8" spans="1:7" x14ac:dyDescent="0.25">
      <c r="A8">
        <v>2</v>
      </c>
      <c r="B8" s="6" t="s">
        <v>357</v>
      </c>
      <c r="C8" s="6" t="s">
        <v>358</v>
      </c>
      <c r="D8" s="6" t="s">
        <v>359</v>
      </c>
      <c r="E8" s="6" t="s">
        <v>362</v>
      </c>
      <c r="F8" s="6" t="s">
        <v>364</v>
      </c>
      <c r="G8" s="15">
        <v>638012.41</v>
      </c>
    </row>
    <row r="9" spans="1:7" x14ac:dyDescent="0.25">
      <c r="A9">
        <v>2</v>
      </c>
      <c r="B9" s="6" t="s">
        <v>360</v>
      </c>
      <c r="C9" s="6" t="s">
        <v>320</v>
      </c>
      <c r="D9" s="6" t="s">
        <v>321</v>
      </c>
      <c r="E9" s="6" t="s">
        <v>363</v>
      </c>
      <c r="F9" s="6" t="s">
        <v>323</v>
      </c>
      <c r="G9" s="15">
        <v>596273.28</v>
      </c>
    </row>
    <row r="10" spans="1:7" x14ac:dyDescent="0.25">
      <c r="A10">
        <v>3</v>
      </c>
      <c r="B10" s="6" t="s">
        <v>329</v>
      </c>
      <c r="C10" s="6" t="s">
        <v>330</v>
      </c>
      <c r="D10" s="6" t="s">
        <v>331</v>
      </c>
      <c r="E10" s="6" t="s">
        <v>366</v>
      </c>
      <c r="F10" s="6" t="s">
        <v>333</v>
      </c>
      <c r="G10" s="15">
        <v>629137.41</v>
      </c>
    </row>
    <row r="11" spans="1:7" x14ac:dyDescent="0.25">
      <c r="A11">
        <v>3</v>
      </c>
      <c r="B11" s="6" t="s">
        <v>368</v>
      </c>
      <c r="C11" s="6" t="s">
        <v>369</v>
      </c>
      <c r="D11" s="6" t="s">
        <v>370</v>
      </c>
      <c r="E11" s="6" t="s">
        <v>367</v>
      </c>
      <c r="F11" s="6" t="s">
        <v>371</v>
      </c>
      <c r="G11" s="15">
        <v>636702.79</v>
      </c>
    </row>
    <row r="12" spans="1:7" x14ac:dyDescent="0.25">
      <c r="A12">
        <v>3</v>
      </c>
      <c r="B12" s="6" t="s">
        <v>339</v>
      </c>
      <c r="C12" s="6" t="s">
        <v>297</v>
      </c>
      <c r="D12" s="6" t="s">
        <v>298</v>
      </c>
      <c r="E12" s="6" t="s">
        <v>299</v>
      </c>
      <c r="F12" s="6" t="s">
        <v>372</v>
      </c>
      <c r="G12" s="15">
        <v>641908.9</v>
      </c>
    </row>
    <row r="13" spans="1:7" x14ac:dyDescent="0.25">
      <c r="A13">
        <v>4</v>
      </c>
      <c r="B13" s="6" t="s">
        <v>329</v>
      </c>
      <c r="C13" s="6" t="s">
        <v>330</v>
      </c>
      <c r="D13" s="6" t="s">
        <v>331</v>
      </c>
      <c r="E13" s="6" t="s">
        <v>366</v>
      </c>
      <c r="F13" s="6" t="s">
        <v>333</v>
      </c>
      <c r="G13" s="15">
        <v>997107.13</v>
      </c>
    </row>
    <row r="14" spans="1:7" x14ac:dyDescent="0.25">
      <c r="A14">
        <v>4</v>
      </c>
      <c r="B14" s="6" t="s">
        <v>339</v>
      </c>
      <c r="C14" s="6" t="s">
        <v>297</v>
      </c>
      <c r="D14" s="6" t="s">
        <v>298</v>
      </c>
      <c r="E14" s="6" t="s">
        <v>299</v>
      </c>
      <c r="F14" s="6" t="s">
        <v>372</v>
      </c>
      <c r="G14" s="15">
        <v>1022024.21</v>
      </c>
    </row>
    <row r="15" spans="1:7" x14ac:dyDescent="0.25">
      <c r="A15">
        <v>4</v>
      </c>
      <c r="B15" s="6" t="s">
        <v>373</v>
      </c>
      <c r="C15" s="6" t="s">
        <v>374</v>
      </c>
      <c r="D15" s="6" t="s">
        <v>316</v>
      </c>
      <c r="E15" s="6" t="s">
        <v>375</v>
      </c>
      <c r="F15" s="6" t="s">
        <v>376</v>
      </c>
      <c r="G15" s="15">
        <v>1012146.27</v>
      </c>
    </row>
  </sheetData>
  <pageMargins left="0.7" right="0.7" top="0.75" bottom="0.75" header="0.3" footer="0.3"/>
  <pageSetup orientation="portrait" horizontalDpi="0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E7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s="13" t="s">
        <v>377</v>
      </c>
      <c r="C4" s="5" t="s">
        <v>404</v>
      </c>
      <c r="D4" t="s">
        <v>295</v>
      </c>
      <c r="E4" t="s">
        <v>279</v>
      </c>
    </row>
    <row r="5" spans="1:5" x14ac:dyDescent="0.25">
      <c r="A5">
        <v>2</v>
      </c>
      <c r="B5" s="13" t="s">
        <v>380</v>
      </c>
      <c r="C5" s="5" t="s">
        <v>404</v>
      </c>
      <c r="D5" t="s">
        <v>295</v>
      </c>
      <c r="E5" t="s">
        <v>279</v>
      </c>
    </row>
    <row r="6" spans="1:5" x14ac:dyDescent="0.25">
      <c r="A6">
        <v>3</v>
      </c>
      <c r="B6" s="16" t="s">
        <v>378</v>
      </c>
      <c r="C6" s="5" t="s">
        <v>404</v>
      </c>
      <c r="D6" t="s">
        <v>295</v>
      </c>
      <c r="E6" t="s">
        <v>279</v>
      </c>
    </row>
    <row r="7" spans="1:5" x14ac:dyDescent="0.25">
      <c r="A7">
        <v>4</v>
      </c>
      <c r="B7" s="13" t="s">
        <v>379</v>
      </c>
      <c r="C7" s="5" t="s">
        <v>404</v>
      </c>
      <c r="D7" t="s">
        <v>295</v>
      </c>
      <c r="E7" t="s">
        <v>279</v>
      </c>
    </row>
  </sheetData>
  <dataValidations count="1">
    <dataValidation type="list" allowBlank="1" showErrorMessage="1" sqref="E4:E196" xr:uid="{00000000-0002-0000-0A00-000000000000}">
      <formula1>Hidden_1_Tabla_5502084</formula1>
    </dataValidation>
  </dataValidations>
  <hyperlinks>
    <hyperlink ref="C4" r:id="rId1" xr:uid="{E62C0043-BF9E-4C13-9FCF-92DBCED6C860}"/>
    <hyperlink ref="C5:C7" r:id="rId2" display="http://www.cegaipslp.org.mx/HV2020Dos.nsf/nombre_de_la_vista/95F54127EE2537F18625859D006F6E6C/$File/HV+sin+impacto.pdf" xr:uid="{57764CDC-98D3-4F8B-82E0-337BC43CF9E3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3"/>
  <sheetViews>
    <sheetView workbookViewId="0">
      <selection activeCell="F10" sqref="F10"/>
    </sheetView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E7"/>
  <sheetViews>
    <sheetView tabSelected="1"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t="s">
        <v>288</v>
      </c>
      <c r="D4" s="3">
        <v>44866</v>
      </c>
      <c r="E4" s="5" t="s">
        <v>296</v>
      </c>
    </row>
    <row r="5" spans="1:5" x14ac:dyDescent="0.25">
      <c r="A5">
        <v>2</v>
      </c>
      <c r="B5">
        <v>0</v>
      </c>
      <c r="C5" t="s">
        <v>288</v>
      </c>
      <c r="D5" s="3">
        <v>44866</v>
      </c>
      <c r="E5" s="5" t="s">
        <v>296</v>
      </c>
    </row>
    <row r="6" spans="1:5" x14ac:dyDescent="0.25">
      <c r="A6">
        <v>3</v>
      </c>
      <c r="B6">
        <v>0</v>
      </c>
      <c r="C6" t="s">
        <v>288</v>
      </c>
      <c r="D6" s="3">
        <v>44866</v>
      </c>
      <c r="E6" s="5" t="s">
        <v>296</v>
      </c>
    </row>
    <row r="7" spans="1:5" x14ac:dyDescent="0.25">
      <c r="A7">
        <v>4</v>
      </c>
      <c r="B7">
        <v>0</v>
      </c>
      <c r="C7" t="s">
        <v>288</v>
      </c>
      <c r="D7" s="3">
        <v>44866</v>
      </c>
      <c r="E7" s="5" t="s">
        <v>296</v>
      </c>
    </row>
  </sheetData>
  <hyperlinks>
    <hyperlink ref="E4" r:id="rId1" xr:uid="{00000000-0004-0000-0C00-000000000000}"/>
    <hyperlink ref="E5:E7" r:id="rId2" display="http://www.cegaipslp.org.mx/HV2020Dos.nsf/nombre_de_la_vista/5A55AFFB32AB886F8625861C0065505F/$File/HV+NO+SE+GENERO+CONVENIO.pdf" xr:uid="{9606A80A-C94E-4131-8B4B-5F0EF089A50E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2021-03-11T21:22:08Z</dcterms:created>
  <dcterms:modified xsi:type="dcterms:W3CDTF">2022-12-09T00:27:09Z</dcterms:modified>
</cp:coreProperties>
</file>