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6795"/>
  </bookViews>
  <sheets>
    <sheet name="Reporte de Formatos" sheetId="1" r:id="rId1"/>
  </sheets>
  <calcPr calcId="145621"/>
</workbook>
</file>

<file path=xl/calcChain.xml><?xml version="1.0" encoding="utf-8"?>
<calcChain xmlns="http://schemas.openxmlformats.org/spreadsheetml/2006/main">
  <c r="C8" i="1" l="1"/>
  <c r="B9" i="1" l="1"/>
  <c r="B10" i="1" s="1"/>
  <c r="B11" i="1" s="1"/>
  <c r="A9" i="1"/>
  <c r="A10" i="1" s="1"/>
  <c r="A11" i="1" s="1"/>
  <c r="A12" i="1" s="1"/>
  <c r="A13" i="1" s="1"/>
  <c r="A14" i="1" s="1"/>
  <c r="A15" i="1" s="1"/>
  <c r="A16" i="1" s="1"/>
  <c r="A17" i="1" s="1"/>
  <c r="A18" i="1" s="1"/>
  <c r="B12" i="1" l="1"/>
  <c r="B13" i="1" s="1"/>
  <c r="C12" i="1"/>
  <c r="C11" i="1"/>
  <c r="C10" i="1"/>
  <c r="C9" i="1"/>
  <c r="B14" i="1" l="1"/>
  <c r="C13" i="1"/>
  <c r="B15" i="1" l="1"/>
  <c r="C14" i="1"/>
  <c r="B16" i="1" l="1"/>
  <c r="C15" i="1"/>
  <c r="B17" i="1" l="1"/>
  <c r="C16" i="1"/>
  <c r="B18" i="1" l="1"/>
  <c r="C18" i="1" s="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<sst xmlns="http://schemas.openxmlformats.org/spreadsheetml/2006/main" count="120" uniqueCount="67">
  <si>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</si>
  <si>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</si>
  <si>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</si>
  <si>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</si>
  <si>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</si>
  <si>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</si>
  <si>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</si>
  <si>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</si>
  <si>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</si>
  <si>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</si>
  <si>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</si>
  <si>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</si>
  <si>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</si>
  <si>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</si>
  <si>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</si>
  <si>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</si>
  <si>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</si>
  <si>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</si>
  <si>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</si>
  <si>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</si>
  <si>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</si>
  <si>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</si>
  <si>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</si>
  <si>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</si>
  <si>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</si>
  <si>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</si>
  <si>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</si>
  <si>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</si>
  <si>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</si>
  <si>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</si>
  <si>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</si>
  <si>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</si>
  <si>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</si>
  <si>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</si>
  <si>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</si>
  <si>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</si>
  <si>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</si>
  <si>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</si>
  <si>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</si>
  <si>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</si>
  <si>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</si>
  <si>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</si>
  <si>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</si>
  <si>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</si>
  <si>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</si>
  <si>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</si>
  <si>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</si>
  <si>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</si>
  <si>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</si>
  <si>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</si>
  <si>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</si>
  <si>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</si>
  <si>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</si>
  <si>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</si>
  <si>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</si>
  <si>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</si>
  <si>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</si>
  <si>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</si>
  <si>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</si>
  <si>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</si>
  <si>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</si>
  <si>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</si>
  <si>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</si>
  <si>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</si>
  <si>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</si>
  <si>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JUVILACIONES</t>
  </si>
  <si>
    <t>http://www.cegaipslp.org.mx/HV2022.nsf/nombre_de_la_vista/B7B92469D30CEED6862588E600666D45/$File/LTAIPSLP84XXXVIIA+EstadoPresupuestoEgresos_CL_CP_A-ok.pdf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</si>
</sst>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4" fillId="3" borderId="0" xfId="2" applyFill="1"/>
    <xf numFmtId="0" fontId="0" fillId="3" borderId="0" xfId="0" applyFill="1" applyBorder="1"/>
    <xf numFmtId="164" fontId="0" fillId="3" borderId="2" xfId="1" applyNumberFormat="1" applyFont="1" applyFill="1" applyBorder="1"/>
    <xf numFmtId="164" fontId="0" fillId="3" borderId="3" xfId="1" applyNumberFormat="1" applyFont="1" applyFill="1" applyBorder="1"/>
    <xf numFmtId="164" fontId="0" fillId="3" borderId="4" xfId="1" applyNumberFormat="1" applyFont="1" applyFill="1" applyBorder="1"/>
    <xf numFmtId="164" fontId="0" fillId="3" borderId="1" xfId="1" applyNumberFormat="1" applyFont="1" applyFill="1" applyBorder="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A2" zoomScale="85" zoomScaleNormal="85"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2022</v>
      </c>
      <c r="B8" s="3">
        <v>44805</v>
      </c>
      <c r="C8" s="3">
        <f>EOMONTH(B8,0)</f>
        <v>44834</v>
      </c>
      <c r="D8" s="2">
        <v>1</v>
      </c>
      <c r="E8" s="2" t="s">
        <v>53</v>
      </c>
      <c r="F8" s="2">
        <v>1000</v>
      </c>
      <c r="G8" s="2" t="s">
        <v>54</v>
      </c>
      <c r="H8" s="6">
        <v>20550105.359999999</v>
      </c>
      <c r="I8" s="6">
        <v>20550105.359999999</v>
      </c>
      <c r="J8" s="6">
        <v>14131686.949999999</v>
      </c>
      <c r="K8" s="6">
        <v>14131686.949999999</v>
      </c>
      <c r="L8" s="6">
        <v>14131686.949999999</v>
      </c>
      <c r="M8" s="6">
        <v>14131686.949999999</v>
      </c>
      <c r="N8" s="2" t="s">
        <v>55</v>
      </c>
      <c r="O8" s="4" t="s">
        <v>66</v>
      </c>
      <c r="P8" s="2" t="s">
        <v>56</v>
      </c>
      <c r="Q8" s="3">
        <v>44890</v>
      </c>
      <c r="R8" s="3">
        <v>44859</v>
      </c>
    </row>
    <row r="9" spans="1:19" s="2" customFormat="1" x14ac:dyDescent="0.25">
      <c r="A9" s="2">
        <f>+A8</f>
        <v>2022</v>
      </c>
      <c r="B9" s="3">
        <f>+B8</f>
        <v>44805</v>
      </c>
      <c r="C9" s="3">
        <f t="shared" ref="C9:C18" si="0">EOMONTH(B9,0)</f>
        <v>44834</v>
      </c>
      <c r="D9" s="2">
        <v>1</v>
      </c>
      <c r="E9" s="2" t="s">
        <v>53</v>
      </c>
      <c r="F9" s="2">
        <v>2000</v>
      </c>
      <c r="G9" s="2" t="s">
        <v>57</v>
      </c>
      <c r="H9" s="7">
        <v>5169516.8</v>
      </c>
      <c r="I9" s="7">
        <v>6552101.0199999996</v>
      </c>
      <c r="J9" s="7">
        <v>5369192</v>
      </c>
      <c r="K9" s="7">
        <v>5369192</v>
      </c>
      <c r="L9" s="7">
        <v>5369192</v>
      </c>
      <c r="M9" s="7">
        <v>5369192</v>
      </c>
      <c r="N9" s="2" t="s">
        <v>55</v>
      </c>
      <c r="O9" s="4" t="s">
        <v>66</v>
      </c>
      <c r="P9" s="2" t="s">
        <v>56</v>
      </c>
      <c r="Q9" s="3">
        <v>44890</v>
      </c>
      <c r="R9" s="3">
        <v>44859</v>
      </c>
    </row>
    <row r="10" spans="1:19" s="2" customFormat="1" x14ac:dyDescent="0.25">
      <c r="A10" s="2">
        <f t="shared" ref="A10:A18" si="1">+A9</f>
        <v>2022</v>
      </c>
      <c r="B10" s="3">
        <f t="shared" ref="B10:B18" si="2">+B9</f>
        <v>44805</v>
      </c>
      <c r="C10" s="3">
        <f t="shared" si="0"/>
        <v>44834</v>
      </c>
      <c r="D10" s="2">
        <v>1</v>
      </c>
      <c r="E10" s="2" t="s">
        <v>53</v>
      </c>
      <c r="F10" s="2">
        <v>3000</v>
      </c>
      <c r="G10" s="2" t="s">
        <v>58</v>
      </c>
      <c r="H10" s="7">
        <v>7208211.9400000004</v>
      </c>
      <c r="I10" s="7">
        <v>7412293.1799999997</v>
      </c>
      <c r="J10" s="7">
        <v>6066542.7599999998</v>
      </c>
      <c r="K10" s="7">
        <v>6066542.7599999998</v>
      </c>
      <c r="L10" s="7">
        <v>6066542.7599999998</v>
      </c>
      <c r="M10" s="7">
        <v>5766542.7599999998</v>
      </c>
      <c r="N10" s="2" t="s">
        <v>55</v>
      </c>
      <c r="O10" s="4" t="s">
        <v>66</v>
      </c>
      <c r="P10" s="2" t="s">
        <v>56</v>
      </c>
      <c r="Q10" s="3">
        <v>44890</v>
      </c>
      <c r="R10" s="3">
        <v>44859</v>
      </c>
    </row>
    <row r="11" spans="1:19" s="2" customFormat="1" x14ac:dyDescent="0.25">
      <c r="A11" s="2">
        <f t="shared" si="1"/>
        <v>2022</v>
      </c>
      <c r="B11" s="3">
        <f t="shared" si="2"/>
        <v>44805</v>
      </c>
      <c r="C11" s="3">
        <f t="shared" si="0"/>
        <v>44834</v>
      </c>
      <c r="D11" s="2">
        <v>1</v>
      </c>
      <c r="E11" s="2" t="s">
        <v>53</v>
      </c>
      <c r="F11" s="2">
        <v>4000</v>
      </c>
      <c r="G11" s="2" t="s">
        <v>59</v>
      </c>
      <c r="H11" s="8">
        <v>4425757.6100000003</v>
      </c>
      <c r="I11" s="8">
        <v>2277647.59</v>
      </c>
      <c r="J11" s="8">
        <v>1473093.18</v>
      </c>
      <c r="K11" s="8">
        <v>1473093.18</v>
      </c>
      <c r="L11" s="8">
        <v>1473093.18</v>
      </c>
      <c r="M11" s="8">
        <v>1473093.18</v>
      </c>
      <c r="N11" s="2" t="s">
        <v>55</v>
      </c>
      <c r="O11" s="4" t="s">
        <v>66</v>
      </c>
      <c r="P11" s="2" t="s">
        <v>56</v>
      </c>
      <c r="Q11" s="3">
        <v>44890</v>
      </c>
      <c r="R11" s="3">
        <v>44859</v>
      </c>
    </row>
    <row r="12" spans="1:19" s="2" customFormat="1" x14ac:dyDescent="0.25">
      <c r="A12" s="2">
        <f t="shared" si="1"/>
        <v>2022</v>
      </c>
      <c r="B12" s="3">
        <f>+B11</f>
        <v>44805</v>
      </c>
      <c r="C12" s="3">
        <f t="shared" si="0"/>
        <v>44834</v>
      </c>
      <c r="D12" s="5">
        <v>2</v>
      </c>
      <c r="E12" s="5" t="s">
        <v>60</v>
      </c>
      <c r="F12" s="2">
        <v>1000</v>
      </c>
      <c r="G12" s="2" t="s">
        <v>54</v>
      </c>
      <c r="H12" s="6">
        <v>3475581.03</v>
      </c>
      <c r="I12" s="6">
        <v>3475581.03</v>
      </c>
      <c r="J12" s="6">
        <v>1696841.81</v>
      </c>
      <c r="K12" s="6">
        <v>1696841.81</v>
      </c>
      <c r="L12" s="6">
        <v>1696841.81</v>
      </c>
      <c r="M12" s="6">
        <v>1696841.81</v>
      </c>
      <c r="N12" s="2" t="s">
        <v>55</v>
      </c>
      <c r="O12" s="4" t="s">
        <v>66</v>
      </c>
      <c r="P12" s="2" t="s">
        <v>56</v>
      </c>
      <c r="Q12" s="3">
        <v>44890</v>
      </c>
      <c r="R12" s="3">
        <v>44859</v>
      </c>
    </row>
    <row r="13" spans="1:19" s="2" customFormat="1" x14ac:dyDescent="0.25">
      <c r="A13" s="2">
        <f t="shared" si="1"/>
        <v>2022</v>
      </c>
      <c r="B13" s="3">
        <f t="shared" si="2"/>
        <v>44805</v>
      </c>
      <c r="C13" s="3">
        <f t="shared" si="0"/>
        <v>44834</v>
      </c>
      <c r="D13" s="5">
        <v>2</v>
      </c>
      <c r="E13" s="5" t="s">
        <v>60</v>
      </c>
      <c r="F13" s="2">
        <v>2000</v>
      </c>
      <c r="G13" s="2" t="s">
        <v>57</v>
      </c>
      <c r="H13" s="7">
        <v>3706187.96</v>
      </c>
      <c r="I13" s="7">
        <v>2053457.99</v>
      </c>
      <c r="J13" s="7">
        <v>875808.93</v>
      </c>
      <c r="K13" s="7">
        <v>875808.93</v>
      </c>
      <c r="L13" s="7">
        <v>875808.93</v>
      </c>
      <c r="M13" s="7">
        <v>875808.93</v>
      </c>
      <c r="N13" s="2" t="s">
        <v>55</v>
      </c>
      <c r="O13" s="4" t="s">
        <v>66</v>
      </c>
      <c r="P13" s="2" t="s">
        <v>56</v>
      </c>
      <c r="Q13" s="3">
        <v>44890</v>
      </c>
      <c r="R13" s="3">
        <v>44859</v>
      </c>
    </row>
    <row r="14" spans="1:19" s="2" customFormat="1" x14ac:dyDescent="0.25">
      <c r="A14" s="2">
        <f t="shared" si="1"/>
        <v>2022</v>
      </c>
      <c r="B14" s="3">
        <f t="shared" si="2"/>
        <v>44805</v>
      </c>
      <c r="C14" s="3">
        <f>EOMONTH(B14,0)</f>
        <v>44834</v>
      </c>
      <c r="D14" s="5">
        <v>2</v>
      </c>
      <c r="E14" s="5" t="s">
        <v>60</v>
      </c>
      <c r="F14" s="2">
        <v>3000</v>
      </c>
      <c r="G14" s="2" t="s">
        <v>58</v>
      </c>
      <c r="H14" s="7">
        <v>4174710.97</v>
      </c>
      <c r="I14" s="7">
        <v>4838446.4400000004</v>
      </c>
      <c r="J14" s="7">
        <v>3206357.65</v>
      </c>
      <c r="K14" s="7">
        <v>3206357.65</v>
      </c>
      <c r="L14" s="7">
        <v>3206357.65</v>
      </c>
      <c r="M14" s="7">
        <v>3206357.65</v>
      </c>
      <c r="N14" s="2" t="s">
        <v>55</v>
      </c>
      <c r="O14" s="4" t="s">
        <v>66</v>
      </c>
      <c r="P14" s="2" t="s">
        <v>56</v>
      </c>
      <c r="Q14" s="3">
        <v>44890</v>
      </c>
      <c r="R14" s="3">
        <v>44859</v>
      </c>
    </row>
    <row r="15" spans="1:19" s="2" customFormat="1" x14ac:dyDescent="0.25">
      <c r="A15" s="2">
        <f t="shared" si="1"/>
        <v>2022</v>
      </c>
      <c r="B15" s="3">
        <f t="shared" si="2"/>
        <v>44805</v>
      </c>
      <c r="C15" s="3">
        <f t="shared" si="0"/>
        <v>44834</v>
      </c>
      <c r="D15" s="2">
        <v>2</v>
      </c>
      <c r="E15" s="5" t="s">
        <v>60</v>
      </c>
      <c r="F15" s="5">
        <v>5000</v>
      </c>
      <c r="G15" s="5" t="s">
        <v>61</v>
      </c>
      <c r="H15" s="7">
        <v>1594203.78</v>
      </c>
      <c r="I15" s="7">
        <v>1313020.28</v>
      </c>
      <c r="J15" s="7">
        <v>264493.02</v>
      </c>
      <c r="K15" s="7">
        <v>264493.02</v>
      </c>
      <c r="L15" s="7">
        <v>264493.02</v>
      </c>
      <c r="M15" s="7">
        <v>264493.02</v>
      </c>
      <c r="N15" s="2" t="s">
        <v>55</v>
      </c>
      <c r="O15" s="4" t="s">
        <v>66</v>
      </c>
      <c r="P15" s="2" t="s">
        <v>56</v>
      </c>
      <c r="Q15" s="3">
        <v>44890</v>
      </c>
      <c r="R15" s="3">
        <v>44859</v>
      </c>
    </row>
    <row r="16" spans="1:19" s="2" customFormat="1" x14ac:dyDescent="0.25">
      <c r="A16" s="2">
        <f t="shared" si="1"/>
        <v>2022</v>
      </c>
      <c r="B16" s="3">
        <f t="shared" si="2"/>
        <v>44805</v>
      </c>
      <c r="C16" s="3">
        <f t="shared" si="0"/>
        <v>44834</v>
      </c>
      <c r="D16" s="2">
        <v>2</v>
      </c>
      <c r="E16" s="5" t="s">
        <v>60</v>
      </c>
      <c r="F16" s="5">
        <v>6000</v>
      </c>
      <c r="G16" s="5" t="s">
        <v>62</v>
      </c>
      <c r="H16" s="8">
        <v>37841377.299999997</v>
      </c>
      <c r="I16" s="8">
        <v>39672999.859999999</v>
      </c>
      <c r="J16" s="8">
        <v>24087880.739999998</v>
      </c>
      <c r="K16" s="8">
        <v>23751004.350000001</v>
      </c>
      <c r="L16" s="8">
        <v>23751004.350000001</v>
      </c>
      <c r="M16" s="8">
        <v>23751004.350000001</v>
      </c>
      <c r="N16" s="2" t="s">
        <v>55</v>
      </c>
      <c r="O16" s="4" t="s">
        <v>66</v>
      </c>
      <c r="P16" s="2" t="s">
        <v>56</v>
      </c>
      <c r="Q16" s="3">
        <v>44890</v>
      </c>
      <c r="R16" s="3">
        <v>44859</v>
      </c>
    </row>
    <row r="17" spans="1:18" s="2" customFormat="1" x14ac:dyDescent="0.25">
      <c r="A17" s="2">
        <f t="shared" si="1"/>
        <v>2022</v>
      </c>
      <c r="B17" s="3">
        <f t="shared" si="2"/>
        <v>44805</v>
      </c>
      <c r="C17" s="3">
        <f>EOMONTH(B17,0)</f>
        <v>44834</v>
      </c>
      <c r="D17" s="2">
        <v>3</v>
      </c>
      <c r="E17" s="5" t="s">
        <v>63</v>
      </c>
      <c r="F17" s="5">
        <v>9000</v>
      </c>
      <c r="G17" s="5" t="s">
        <v>64</v>
      </c>
      <c r="H17" s="9">
        <v>950000</v>
      </c>
      <c r="I17" s="9">
        <v>950000</v>
      </c>
      <c r="J17" s="9">
        <v>476929.34</v>
      </c>
      <c r="K17" s="9">
        <v>476929.34</v>
      </c>
      <c r="L17" s="9">
        <v>476929.34</v>
      </c>
      <c r="M17" s="9">
        <v>476929.34</v>
      </c>
      <c r="N17" s="2" t="s">
        <v>55</v>
      </c>
      <c r="O17" s="4" t="s">
        <v>66</v>
      </c>
      <c r="P17" s="2" t="s">
        <v>56</v>
      </c>
      <c r="Q17" s="3">
        <v>44890</v>
      </c>
      <c r="R17" s="3">
        <v>44859</v>
      </c>
    </row>
    <row r="18" spans="1:18" s="2" customFormat="1" x14ac:dyDescent="0.25">
      <c r="A18" s="2">
        <f t="shared" si="1"/>
        <v>2022</v>
      </c>
      <c r="B18" s="3">
        <f t="shared" si="2"/>
        <v>44805</v>
      </c>
      <c r="C18" s="3">
        <f t="shared" si="0"/>
        <v>44834</v>
      </c>
      <c r="D18" s="5">
        <v>4</v>
      </c>
      <c r="E18" s="5" t="s">
        <v>65</v>
      </c>
      <c r="F18" s="5">
        <v>4000</v>
      </c>
      <c r="G18" s="5" t="s">
        <v>59</v>
      </c>
      <c r="H18" s="9">
        <v>1551082.61</v>
      </c>
      <c r="I18" s="9">
        <v>1551082.61</v>
      </c>
      <c r="J18" s="9">
        <v>1017245.25</v>
      </c>
      <c r="K18" s="9">
        <v>1017245.25</v>
      </c>
      <c r="L18" s="9">
        <v>1017245.25</v>
      </c>
      <c r="M18" s="9">
        <v>1017245.25</v>
      </c>
      <c r="N18" s="2" t="s">
        <v>55</v>
      </c>
      <c r="O18" s="4" t="s">
        <v>66</v>
      </c>
      <c r="P18" s="2" t="s">
        <v>56</v>
      </c>
      <c r="Q18" s="3">
        <v>44890</v>
      </c>
      <c r="R18" s="3">
        <v>44859</v>
      </c>
    </row>
    <row r="20" spans="1:18" x14ac:dyDescent="0.25">
      <c r="H20" s="10"/>
      <c r="I20" s="10"/>
      <c r="J20" s="10"/>
      <c r="K20" s="10"/>
      <c r="L20" s="10"/>
      <c r="M20" s="10"/>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2021-03-11T21:23:59Z</dcterms:created>
  <dcterms:modified xsi:type="dcterms:W3CDTF">2022-10-25T18:39:03Z</dcterms:modified>
</cp:coreProperties>
</file>