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G:\LTAIPSLP84XIV\"/>
    </mc:Choice>
  </mc:AlternateContent>
  <xr:revisionPtr revIDLastSave="0" documentId="13_ncr:1_{3687F6B9-FFA6-4792-8232-7BD6CECB8D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B9" i="1" l="1"/>
  <c r="AB10" i="1"/>
  <c r="AB11" i="1"/>
  <c r="AB12" i="1"/>
  <c r="AB13" i="1"/>
  <c r="AB14" i="1"/>
  <c r="AB15" i="1"/>
  <c r="AB16" i="1"/>
  <c r="AB17" i="1"/>
  <c r="AB18" i="1"/>
  <c r="AB19" i="1"/>
  <c r="AB20" i="1"/>
  <c r="AB21" i="1"/>
  <c r="W19" i="1" l="1"/>
  <c r="W10" i="1"/>
  <c r="W11" i="1"/>
  <c r="W12" i="1"/>
  <c r="W13" i="1"/>
  <c r="W14" i="1"/>
  <c r="W15" i="1"/>
  <c r="W16" i="1"/>
  <c r="W17" i="1"/>
  <c r="W18" i="1"/>
  <c r="W20" i="1"/>
  <c r="W9" i="1"/>
  <c r="AB8" i="1"/>
  <c r="W8" i="1"/>
</calcChain>
</file>

<file path=xl/sharedStrings.xml><?xml version="1.0" encoding="utf-8"?>
<sst xmlns="http://schemas.openxmlformats.org/spreadsheetml/2006/main" count="444" uniqueCount="185">
  <si>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</si>
  <si>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</si>
  <si>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</si>
  <si>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</si>
  <si>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</si>
  <si>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</si>
  <si>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</si>
  <si>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</si>
  <si>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</si>
  <si>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</si>
  <si>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</si>
  <si>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</si>
  <si>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</si>
  <si>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</si>
  <si>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</si>
  <si>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</si>
  <si>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</si>
  <si>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</si>
  <si>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</si>
  <si>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</si>
  <si>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</si>
  <si>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</si>
  <si>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</si>
  <si>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</si>
  <si>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</si>
  <si>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</si>
  <si>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</si>
  <si>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</si>
  <si>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</si>
  <si>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</si>
  <si>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</si>
  <si>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</si>
  <si>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</si>
  <si>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</si>
  <si>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</si>
  <si>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</si>
  <si>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</si>
  <si>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</si>
  <si>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</si>
  <si>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</si>
  <si>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</si>
  <si>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</si>
  <si>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</si>
  <si>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</si>
  <si>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</si>
  <si>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</si>
  <si>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</si>
  <si>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</si>
  <si>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</si>
  <si>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</si>
  <si>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</si>
  <si>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</si>
  <si>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</si>
  <si>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</si>
  <si>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</si>
  <si>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</si>
  <si>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</si>
  <si>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</si>
  <si>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</si>
  <si>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</si>
  <si>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</si>
  <si>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</si>
  <si>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</si>
  <si>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</si>
  <si>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</si>
  <si>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</si>
  <si>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</si>
  <si>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</si>
  <si>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</si>
  <si>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</si>
  <si>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</si>
  <si>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</si>
  <si>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</si>
  <si>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</si>
  <si>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</si>
  <si>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</si>
  <si>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</si>
  <si>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</si>
  <si>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</si>
  <si>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</si>
  <si>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</si>
  <si>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</si>
  <si>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</si>
  <si>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</si>
  <si>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</si>
  <si>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</si>
  <si>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</si>
  <si>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</si>
  <si>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</si>
  <si>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</si>
  <si>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</si>
  <si>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</si>
  <si>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</si>
  <si>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</si>
  <si>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</si>
  <si>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</si>
  <si>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</si>
  <si>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</si>
  <si>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</si>
  <si>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</si>
  <si>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</si>
  <si>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</si>
  <si>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</si>
  <si>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</si>
  <si>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</si>
  <si>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</si>
  <si>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</si>
  <si>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</si>
  <si>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</si>
  <si>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</si>
  <si>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</si>
  <si>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</si>
  <si>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</si>
  <si>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</si>
  <si>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Cynthia Danira</t>
  </si>
  <si>
    <t>Camacho</t>
  </si>
  <si>
    <t>Sesión de Consejo</t>
  </si>
  <si>
    <t>Consejo</t>
  </si>
  <si>
    <t>México</t>
  </si>
  <si>
    <t>San Luis Potosí</t>
  </si>
  <si>
    <t>Consejera</t>
  </si>
  <si>
    <t>Dirección Administrativa</t>
  </si>
  <si>
    <t>Viáticos correspondientes al mes de Diciembre 2021</t>
  </si>
  <si>
    <t>8270-RE-11-DH-3751-1</t>
  </si>
  <si>
    <t>Edith</t>
  </si>
  <si>
    <t>Pérez</t>
  </si>
  <si>
    <t>Rodríguez</t>
  </si>
  <si>
    <t>Juárez</t>
  </si>
  <si>
    <t>Visitador General</t>
  </si>
  <si>
    <t>Segunda Visitaduría</t>
  </si>
  <si>
    <t>Elvira</t>
  </si>
  <si>
    <t>Viggiano</t>
  </si>
  <si>
    <t>Guerra</t>
  </si>
  <si>
    <t>Reunión de Trabajo</t>
  </si>
  <si>
    <t>Ciudad Valles</t>
  </si>
  <si>
    <t>8270-RE-06-DH-3751-1</t>
  </si>
  <si>
    <t>Dirección General Administrativa</t>
  </si>
  <si>
    <t>Mario</t>
  </si>
  <si>
    <t>Mendoza</t>
  </si>
  <si>
    <t>Cano</t>
  </si>
  <si>
    <t>Jefe de Recursos Materiales</t>
  </si>
  <si>
    <t>8270-RE-02-DH-3751-1</t>
  </si>
  <si>
    <t xml:space="preserve">José Antonio </t>
  </si>
  <si>
    <t>Torres</t>
  </si>
  <si>
    <t>Contreras</t>
  </si>
  <si>
    <t>Presidencia</t>
  </si>
  <si>
    <t>8270-RE-01-DH-3751-1</t>
  </si>
  <si>
    <t>Viáticos correspondientes al mes de Noviembre 2021</t>
  </si>
  <si>
    <t>Viáticos correspondientes al mes de Septiembre 2021</t>
  </si>
  <si>
    <t>Castillo</t>
  </si>
  <si>
    <t>Solis</t>
  </si>
  <si>
    <t>Xilitla</t>
  </si>
  <si>
    <t>Tamasopo</t>
  </si>
  <si>
    <t>Viáticos correspondientes al mes de Octubre de 2021</t>
  </si>
  <si>
    <t>Eventual</t>
  </si>
  <si>
    <t>Claudia Cecilia</t>
  </si>
  <si>
    <t>Coronado</t>
  </si>
  <si>
    <t>Pacheco</t>
  </si>
  <si>
    <t>Informe de Actividades 2020 de la Comisión Estatal de Derechos Humanos de la Ciudad de México</t>
  </si>
  <si>
    <t>Ciudad de México</t>
  </si>
  <si>
    <t>Viáticos correspondientes al mes de Junio 2021</t>
  </si>
  <si>
    <t>Cuarta Visitaduría</t>
  </si>
  <si>
    <t>Edgar Roberto</t>
  </si>
  <si>
    <t>Mata</t>
  </si>
  <si>
    <t>Diversas diligencias</t>
  </si>
  <si>
    <t>Matehuala</t>
  </si>
  <si>
    <t>8270-RE-08-DH-3751-1</t>
  </si>
  <si>
    <t>Directora General Administrativa</t>
  </si>
  <si>
    <t>Giselle</t>
  </si>
  <si>
    <t>http://www.cegaipslp.org.mx/HV2021.nsf/nombre_de_la_vista/6D6BEC3E7D3F1F2086258711007CB092/$File/Lineamientos+XIV.pdf</t>
  </si>
  <si>
    <t>Tamuín</t>
  </si>
  <si>
    <t>http://www.cegaipslp.org.mx/HV2021Tres.nsf/nombre_de_la_vista/1C222335CA54E9B5862587E60012729E/$File/C01104.pdf</t>
  </si>
  <si>
    <t>http://www.cegaipslp.org.mx/HV2021Tres.nsf/nombre_de_la_vista/23607743A28D0B4A862587E60012A980/$File/C01105.pdf</t>
  </si>
  <si>
    <t>http://www.cegaipslp.org.mx/HV2021Tres.nsf/nombre_de_la_vista/7FCE0585C1F3DD46862587E60012DBCC/$File/C01118.pdf</t>
  </si>
  <si>
    <t>http://www.cegaipslp.org.mx/HV2021Tres.nsf/nombre_de_la_vista/B0A0DD081886C439862587E600131207/$File/C01128.pdf</t>
  </si>
  <si>
    <t>http://www.cegaipslp.org.mx/HV2021Tres.nsf/nombre_de_la_vista/A11A82D77757F881862587E6001347D4/$File/D00127.pdf</t>
  </si>
  <si>
    <t>http://www.cegaipslp.org.mx/HV2021Tres.nsf/nombre_de_la_vista/07F6CDA4134046E3862587E600137F6C/$File/D00128.pdf</t>
  </si>
  <si>
    <t>http://www.cegaipslp.org.mx/HV2021Tres.nsf/nombre_de_la_vista/D6E56C99F625CEDC862587E60013B551/$File/D00129.pdf</t>
  </si>
  <si>
    <t>http://www.cegaipslp.org.mx/HV2021Tres.nsf/nombre_de_la_vista/1A2F3E73009A0C87862587E60013EA93/$File/D00130.pdf</t>
  </si>
  <si>
    <t>http://www.cegaipslp.org.mx/HV2021Tres.nsf/nombre_de_la_vista/8A938E12C93419D5862587E600141BA1/$File/D00138.pdf</t>
  </si>
  <si>
    <t>http://www.cegaipslp.org.mx/HV2021Tres.nsf/nombre_de_la_vista/08ED34C4EA2AA65D862587E600145FCF/$File/D00139.pdf</t>
  </si>
  <si>
    <t>http://www.cegaipslp.org.mx/HV2021Tres.nsf/nombre_de_la_vista/43000D78641781D7862587E6001493D7/$File/D00140+(1)+(1).pdf</t>
  </si>
  <si>
    <t>http://www.cegaipslp.org.mx/HV2021Tres.nsf/nombre_de_la_vista/319775248D1551E4862587E60014C668/$File/D00170.pdf</t>
  </si>
  <si>
    <t>http://www.cegaipslp.org.mx/HV2021Tres.nsf/nombre_de_la_vista/167AF3590DECCBC3862587E60014F271/$File/D00171.pdf</t>
  </si>
  <si>
    <t>Ruiz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</si>
</sst>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11A82D77757F881862587E6001347D4/$File/D00127.pdf" TargetMode="External"/><Relationship Id="rId13" Type="http://schemas.openxmlformats.org/officeDocument/2006/relationships/hyperlink" Target="http://www.cegaipslp.org.mx/HV2021Tres.nsf/nombre_de_la_vista/08ED34C4EA2AA65D862587E600145FCF/$File/D00139.pdf" TargetMode="External"/><Relationship Id="rId3" Type="http://schemas.openxmlformats.org/officeDocument/2006/relationships/hyperlink" Target="http://www.cegaipslp.org.mx/HV2021.nsf/nombre_de_la_vista/6D6BEC3E7D3F1F2086258711007CB092/$File/Lineamientos+XIV.pdf" TargetMode="External"/><Relationship Id="rId7" Type="http://schemas.openxmlformats.org/officeDocument/2006/relationships/hyperlink" Target="http://www.cegaipslp.org.mx/HV2021Tres.nsf/nombre_de_la_vista/B0A0DD081886C439862587E600131207/$File/C01128.pdf" TargetMode="External"/><Relationship Id="rId12" Type="http://schemas.openxmlformats.org/officeDocument/2006/relationships/hyperlink" Target="http://www.cegaipslp.org.mx/HV2021Tres.nsf/nombre_de_la_vista/8A938E12C93419D5862587E600141BA1/$File/D00138.pdf" TargetMode="External"/><Relationship Id="rId2" Type="http://schemas.openxmlformats.org/officeDocument/2006/relationships/hyperlink" Target="http://www.cegaipslp.org.mx/HV2021.nsf/nombre_de_la_vista/6D6BEC3E7D3F1F2086258711007CB092/$File/Lineamientos+XIV.pdf" TargetMode="External"/><Relationship Id="rId16" Type="http://schemas.openxmlformats.org/officeDocument/2006/relationships/hyperlink" Target="http://www.cegaipslp.org.mx/HV2021Tres.nsf/nombre_de_la_vista/167AF3590DECCBC3862587E60014F271/$File/D00171.pdf" TargetMode="External"/><Relationship Id="rId1" Type="http://schemas.openxmlformats.org/officeDocument/2006/relationships/hyperlink" Target="http://www.cegaipslp.org.mx/HV2021.nsf/nombre_de_la_vista/6D6BEC3E7D3F1F2086258711007CB092/$File/Lineamientos+XIV.pdf" TargetMode="External"/><Relationship Id="rId6" Type="http://schemas.openxmlformats.org/officeDocument/2006/relationships/hyperlink" Target="http://www.cegaipslp.org.mx/HV2021Tres.nsf/nombre_de_la_vista/7FCE0585C1F3DD46862587E60012DBCC/$File/C01118.pdf" TargetMode="External"/><Relationship Id="rId11" Type="http://schemas.openxmlformats.org/officeDocument/2006/relationships/hyperlink" Target="http://www.cegaipslp.org.mx/HV2021Tres.nsf/nombre_de_la_vista/1A2F3E73009A0C87862587E60013EA93/$File/D00130.pdf" TargetMode="External"/><Relationship Id="rId5" Type="http://schemas.openxmlformats.org/officeDocument/2006/relationships/hyperlink" Target="http://www.cegaipslp.org.mx/HV2021Tres.nsf/nombre_de_la_vista/23607743A28D0B4A862587E60012A980/$File/C01105.pdf" TargetMode="External"/><Relationship Id="rId15" Type="http://schemas.openxmlformats.org/officeDocument/2006/relationships/hyperlink" Target="http://www.cegaipslp.org.mx/HV2021Tres.nsf/nombre_de_la_vista/319775248D1551E4862587E60014C668/$File/D00170.pdf" TargetMode="External"/><Relationship Id="rId10" Type="http://schemas.openxmlformats.org/officeDocument/2006/relationships/hyperlink" Target="http://www.cegaipslp.org.mx/HV2021Tres.nsf/nombre_de_la_vista/D6E56C99F625CEDC862587E60013B551/$File/D00129.pdf" TargetMode="External"/><Relationship Id="rId4" Type="http://schemas.openxmlformats.org/officeDocument/2006/relationships/hyperlink" Target="http://www.cegaipslp.org.mx/HV2021Tres.nsf/nombre_de_la_vista/1C222335CA54E9B5862587E60012729E/$File/C01104.pdf" TargetMode="External"/><Relationship Id="rId9" Type="http://schemas.openxmlformats.org/officeDocument/2006/relationships/hyperlink" Target="http://www.cegaipslp.org.mx/HV2021Tres.nsf/nombre_de_la_vista/07F6CDA4134046E3862587E600137F6C/$File/D00128.pdf" TargetMode="External"/><Relationship Id="rId14" Type="http://schemas.openxmlformats.org/officeDocument/2006/relationships/hyperlink" Target="http://www.cegaipslp.org.mx/HV2021Tres.nsf/nombre_de_la_vista/43000D78641781D7862587E6001493D7/$File/D00140+(1)+(1)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A2F3E73009A0C87862587E60013EA93/$File/D00130.pdf" TargetMode="External"/><Relationship Id="rId13" Type="http://schemas.openxmlformats.org/officeDocument/2006/relationships/hyperlink" Target="http://www.cegaipslp.org.mx/HV2021Tres.nsf/nombre_de_la_vista/167AF3590DECCBC3862587E60014F271/$File/D00171.pdf" TargetMode="External"/><Relationship Id="rId3" Type="http://schemas.openxmlformats.org/officeDocument/2006/relationships/hyperlink" Target="http://www.cegaipslp.org.mx/HV2021Tres.nsf/nombre_de_la_vista/7FCE0585C1F3DD46862587E60012DBCC/$File/C01118.pdf" TargetMode="External"/><Relationship Id="rId7" Type="http://schemas.openxmlformats.org/officeDocument/2006/relationships/hyperlink" Target="http://www.cegaipslp.org.mx/HV2021Tres.nsf/nombre_de_la_vista/D6E56C99F625CEDC862587E60013B551/$File/D00129.pdf" TargetMode="External"/><Relationship Id="rId12" Type="http://schemas.openxmlformats.org/officeDocument/2006/relationships/hyperlink" Target="http://www.cegaipslp.org.mx/HV2021Tres.nsf/nombre_de_la_vista/319775248D1551E4862587E60014C668/$File/D00170.pdf" TargetMode="External"/><Relationship Id="rId2" Type="http://schemas.openxmlformats.org/officeDocument/2006/relationships/hyperlink" Target="http://www.cegaipslp.org.mx/HV2021Tres.nsf/nombre_de_la_vista/23607743A28D0B4A862587E60012A980/$File/C01105.pdf" TargetMode="External"/><Relationship Id="rId1" Type="http://schemas.openxmlformats.org/officeDocument/2006/relationships/hyperlink" Target="http://www.cegaipslp.org.mx/HV2021Tres.nsf/nombre_de_la_vista/1C222335CA54E9B5862587E60012729E/$File/C01104.pdf" TargetMode="External"/><Relationship Id="rId6" Type="http://schemas.openxmlformats.org/officeDocument/2006/relationships/hyperlink" Target="http://www.cegaipslp.org.mx/HV2021Tres.nsf/nombre_de_la_vista/07F6CDA4134046E3862587E600137F6C/$File/D00128.pdf" TargetMode="External"/><Relationship Id="rId11" Type="http://schemas.openxmlformats.org/officeDocument/2006/relationships/hyperlink" Target="http://www.cegaipslp.org.mx/HV2021Tres.nsf/nombre_de_la_vista/43000D78641781D7862587E6001493D7/$File/D00140+(1)+(1).pdf" TargetMode="External"/><Relationship Id="rId5" Type="http://schemas.openxmlformats.org/officeDocument/2006/relationships/hyperlink" Target="http://www.cegaipslp.org.mx/HV2021Tres.nsf/nombre_de_la_vista/A11A82D77757F881862587E6001347D4/$File/D00127.pdf" TargetMode="External"/><Relationship Id="rId10" Type="http://schemas.openxmlformats.org/officeDocument/2006/relationships/hyperlink" Target="http://www.cegaipslp.org.mx/HV2021Tres.nsf/nombre_de_la_vista/08ED34C4EA2AA65D862587E600145FCF/$File/D00139.pdf" TargetMode="External"/><Relationship Id="rId4" Type="http://schemas.openxmlformats.org/officeDocument/2006/relationships/hyperlink" Target="http://www.cegaipslp.org.mx/HV2021Tres.nsf/nombre_de_la_vista/B0A0DD081886C439862587E600131207/$File/C01128.pdf" TargetMode="External"/><Relationship Id="rId9" Type="http://schemas.openxmlformats.org/officeDocument/2006/relationships/hyperlink" Target="http://www.cegaipslp.org.mx/HV2021Tres.nsf/nombre_de_la_vista/8A938E12C93419D5862587E600141BA1/$File/D0013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4">
        <v>44562</v>
      </c>
      <c r="C8" s="4">
        <v>44592</v>
      </c>
      <c r="D8" t="s">
        <v>100</v>
      </c>
      <c r="E8">
        <v>0</v>
      </c>
      <c r="F8" s="5" t="s">
        <v>120</v>
      </c>
      <c r="G8" s="5" t="s">
        <v>120</v>
      </c>
      <c r="H8" s="5" t="s">
        <v>117</v>
      </c>
      <c r="I8" s="5" t="s">
        <v>114</v>
      </c>
      <c r="J8" s="5" t="s">
        <v>127</v>
      </c>
      <c r="K8" s="5" t="s">
        <v>115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118</v>
      </c>
      <c r="R8" t="s">
        <v>119</v>
      </c>
      <c r="S8" s="7" t="s">
        <v>134</v>
      </c>
      <c r="T8" s="3" t="s">
        <v>118</v>
      </c>
      <c r="U8" s="3" t="s">
        <v>119</v>
      </c>
      <c r="V8" s="3" t="s">
        <v>119</v>
      </c>
      <c r="W8" t="str">
        <f>M8</f>
        <v>Sesión de Consejo</v>
      </c>
      <c r="X8" s="4">
        <v>44526</v>
      </c>
      <c r="Y8" s="4">
        <v>44526</v>
      </c>
      <c r="Z8">
        <v>1</v>
      </c>
      <c r="AA8">
        <v>1930</v>
      </c>
      <c r="AB8">
        <f>AA8-Tabla_549575!D4</f>
        <v>0</v>
      </c>
      <c r="AC8" s="4">
        <v>44532</v>
      </c>
      <c r="AD8" s="8" t="s">
        <v>171</v>
      </c>
      <c r="AE8">
        <v>1</v>
      </c>
      <c r="AF8" s="8" t="s">
        <v>169</v>
      </c>
      <c r="AG8" t="s">
        <v>121</v>
      </c>
      <c r="AH8" s="4">
        <v>44602</v>
      </c>
      <c r="AI8" s="4">
        <v>44602</v>
      </c>
      <c r="AJ8" t="s">
        <v>122</v>
      </c>
    </row>
    <row r="9" spans="1:36" x14ac:dyDescent="0.25">
      <c r="A9">
        <v>2022</v>
      </c>
      <c r="B9" s="4">
        <v>44562</v>
      </c>
      <c r="C9" s="4">
        <v>44592</v>
      </c>
      <c r="D9" t="s">
        <v>100</v>
      </c>
      <c r="E9">
        <v>0</v>
      </c>
      <c r="F9" s="5" t="s">
        <v>120</v>
      </c>
      <c r="G9" s="5" t="s">
        <v>120</v>
      </c>
      <c r="H9" s="5" t="s">
        <v>117</v>
      </c>
      <c r="I9" s="6" t="s">
        <v>124</v>
      </c>
      <c r="J9" s="6" t="s">
        <v>125</v>
      </c>
      <c r="K9" s="6" t="s">
        <v>126</v>
      </c>
      <c r="L9" t="s">
        <v>101</v>
      </c>
      <c r="M9" s="3" t="s">
        <v>116</v>
      </c>
      <c r="N9" t="s">
        <v>103</v>
      </c>
      <c r="O9">
        <v>0</v>
      </c>
      <c r="P9">
        <v>0</v>
      </c>
      <c r="Q9" s="3" t="s">
        <v>118</v>
      </c>
      <c r="R9" s="3" t="s">
        <v>119</v>
      </c>
      <c r="S9" s="7" t="s">
        <v>170</v>
      </c>
      <c r="T9" s="3" t="s">
        <v>118</v>
      </c>
      <c r="U9" s="3" t="s">
        <v>119</v>
      </c>
      <c r="V9" s="3" t="s">
        <v>119</v>
      </c>
      <c r="W9" s="3" t="str">
        <f>M9</f>
        <v>Sesión de Consejo</v>
      </c>
      <c r="X9" s="4">
        <v>44526</v>
      </c>
      <c r="Y9" s="4">
        <v>44526</v>
      </c>
      <c r="Z9">
        <v>2</v>
      </c>
      <c r="AA9">
        <v>1879.22</v>
      </c>
      <c r="AB9" s="7">
        <f>AA9-Tabla_549575!D5</f>
        <v>0</v>
      </c>
      <c r="AC9" s="4">
        <v>44532</v>
      </c>
      <c r="AD9" s="8" t="s">
        <v>172</v>
      </c>
      <c r="AE9">
        <v>2</v>
      </c>
      <c r="AF9" s="8" t="s">
        <v>169</v>
      </c>
      <c r="AG9" s="3" t="s">
        <v>121</v>
      </c>
      <c r="AH9" s="4">
        <v>44602</v>
      </c>
      <c r="AI9" s="4">
        <v>44602</v>
      </c>
      <c r="AJ9" s="3" t="s">
        <v>122</v>
      </c>
    </row>
    <row r="10" spans="1:36" x14ac:dyDescent="0.25">
      <c r="A10">
        <v>2022</v>
      </c>
      <c r="B10" s="4">
        <v>44562</v>
      </c>
      <c r="C10" s="4">
        <v>44592</v>
      </c>
      <c r="D10" t="s">
        <v>100</v>
      </c>
      <c r="E10">
        <v>0</v>
      </c>
      <c r="F10" s="5" t="s">
        <v>120</v>
      </c>
      <c r="G10" s="5" t="s">
        <v>120</v>
      </c>
      <c r="H10" s="5" t="s">
        <v>117</v>
      </c>
      <c r="I10" s="6" t="s">
        <v>124</v>
      </c>
      <c r="J10" s="6" t="s">
        <v>125</v>
      </c>
      <c r="K10" s="6" t="s">
        <v>126</v>
      </c>
      <c r="L10" t="s">
        <v>101</v>
      </c>
      <c r="M10" s="3" t="s">
        <v>116</v>
      </c>
      <c r="N10" t="s">
        <v>103</v>
      </c>
      <c r="O10">
        <v>0</v>
      </c>
      <c r="P10">
        <v>0</v>
      </c>
      <c r="Q10" s="3" t="s">
        <v>118</v>
      </c>
      <c r="R10" s="3" t="s">
        <v>119</v>
      </c>
      <c r="S10" s="7" t="s">
        <v>170</v>
      </c>
      <c r="T10" s="3" t="s">
        <v>118</v>
      </c>
      <c r="U10" s="3" t="s">
        <v>119</v>
      </c>
      <c r="V10" s="3" t="s">
        <v>119</v>
      </c>
      <c r="W10" s="3" t="str">
        <f t="shared" ref="W10:W20" si="0">M10</f>
        <v>Sesión de Consejo</v>
      </c>
      <c r="X10" s="4">
        <v>44539</v>
      </c>
      <c r="Y10" s="4">
        <v>44539</v>
      </c>
      <c r="Z10">
        <v>3</v>
      </c>
      <c r="AA10">
        <v>2580.48</v>
      </c>
      <c r="AB10" s="7">
        <f>AA10-Tabla_549575!D6</f>
        <v>0</v>
      </c>
      <c r="AC10" s="4">
        <v>44543</v>
      </c>
      <c r="AD10" s="8" t="s">
        <v>173</v>
      </c>
      <c r="AE10">
        <v>3</v>
      </c>
      <c r="AF10" s="8" t="s">
        <v>169</v>
      </c>
      <c r="AG10" s="3" t="s">
        <v>121</v>
      </c>
      <c r="AH10" s="4">
        <v>44602</v>
      </c>
      <c r="AI10" s="4">
        <v>44602</v>
      </c>
      <c r="AJ10" s="3" t="s">
        <v>122</v>
      </c>
    </row>
    <row r="11" spans="1:36" x14ac:dyDescent="0.25">
      <c r="A11">
        <v>2022</v>
      </c>
      <c r="B11" s="4">
        <v>44562</v>
      </c>
      <c r="C11" s="4">
        <v>44592</v>
      </c>
      <c r="D11" t="s">
        <v>91</v>
      </c>
      <c r="E11" s="5">
        <v>15</v>
      </c>
      <c r="F11" s="6" t="s">
        <v>128</v>
      </c>
      <c r="G11" s="6" t="s">
        <v>128</v>
      </c>
      <c r="H11" s="6" t="s">
        <v>129</v>
      </c>
      <c r="I11" s="6" t="s">
        <v>130</v>
      </c>
      <c r="J11" s="6" t="s">
        <v>131</v>
      </c>
      <c r="K11" s="6" t="s">
        <v>132</v>
      </c>
      <c r="L11" t="s">
        <v>101</v>
      </c>
      <c r="M11" s="6" t="s">
        <v>133</v>
      </c>
      <c r="N11" t="s">
        <v>103</v>
      </c>
      <c r="O11">
        <v>0</v>
      </c>
      <c r="P11">
        <v>0</v>
      </c>
      <c r="Q11" s="3" t="s">
        <v>118</v>
      </c>
      <c r="R11" s="3" t="s">
        <v>119</v>
      </c>
      <c r="S11" t="s">
        <v>134</v>
      </c>
      <c r="T11" s="3" t="s">
        <v>118</v>
      </c>
      <c r="U11" s="3" t="s">
        <v>119</v>
      </c>
      <c r="V11" s="3" t="s">
        <v>119</v>
      </c>
      <c r="W11" s="3" t="str">
        <f t="shared" si="0"/>
        <v>Reunión de Trabajo</v>
      </c>
      <c r="X11" s="4">
        <v>44537</v>
      </c>
      <c r="Y11" s="4">
        <v>44539</v>
      </c>
      <c r="Z11">
        <v>4</v>
      </c>
      <c r="AA11">
        <v>2420</v>
      </c>
      <c r="AB11" s="7">
        <f>AA11-Tabla_549575!D7</f>
        <v>0</v>
      </c>
      <c r="AC11" s="4">
        <v>44547</v>
      </c>
      <c r="AD11" s="8" t="s">
        <v>174</v>
      </c>
      <c r="AE11">
        <v>4</v>
      </c>
      <c r="AF11" s="8" t="s">
        <v>169</v>
      </c>
      <c r="AG11" s="3" t="s">
        <v>121</v>
      </c>
      <c r="AH11" s="4">
        <v>44602</v>
      </c>
      <c r="AI11" s="4">
        <v>44602</v>
      </c>
      <c r="AJ11" s="3" t="s">
        <v>122</v>
      </c>
    </row>
    <row r="12" spans="1:36" x14ac:dyDescent="0.25">
      <c r="A12">
        <v>2022</v>
      </c>
      <c r="B12" s="4">
        <v>44562</v>
      </c>
      <c r="C12" s="4">
        <v>44592</v>
      </c>
      <c r="D12" t="s">
        <v>91</v>
      </c>
      <c r="E12" s="5">
        <v>9</v>
      </c>
      <c r="F12" s="6" t="s">
        <v>140</v>
      </c>
      <c r="G12" s="6" t="s">
        <v>140</v>
      </c>
      <c r="H12" s="6" t="s">
        <v>136</v>
      </c>
      <c r="I12" s="6" t="s">
        <v>137</v>
      </c>
      <c r="J12" s="6" t="s">
        <v>138</v>
      </c>
      <c r="K12" s="6" t="s">
        <v>139</v>
      </c>
      <c r="L12" t="s">
        <v>101</v>
      </c>
      <c r="M12" s="6" t="s">
        <v>133</v>
      </c>
      <c r="N12" t="s">
        <v>103</v>
      </c>
      <c r="O12">
        <v>0</v>
      </c>
      <c r="P12">
        <v>0</v>
      </c>
      <c r="Q12" s="6" t="s">
        <v>118</v>
      </c>
      <c r="R12" s="6" t="s">
        <v>119</v>
      </c>
      <c r="S12" s="6" t="s">
        <v>119</v>
      </c>
      <c r="T12" s="6" t="s">
        <v>118</v>
      </c>
      <c r="U12" s="6" t="s">
        <v>119</v>
      </c>
      <c r="V12" s="6" t="s">
        <v>152</v>
      </c>
      <c r="W12" s="3" t="str">
        <f t="shared" si="0"/>
        <v>Reunión de Trabajo</v>
      </c>
      <c r="X12" s="4">
        <v>44452</v>
      </c>
      <c r="Y12" s="4">
        <v>44452</v>
      </c>
      <c r="Z12">
        <v>5</v>
      </c>
      <c r="AA12">
        <v>1500</v>
      </c>
      <c r="AB12" s="7">
        <f>AA12-Tabla_549575!D8</f>
        <v>34.720000000000027</v>
      </c>
      <c r="AC12" s="4">
        <v>44531</v>
      </c>
      <c r="AD12" s="8" t="s">
        <v>175</v>
      </c>
      <c r="AE12">
        <v>5</v>
      </c>
      <c r="AF12" s="8" t="s">
        <v>169</v>
      </c>
      <c r="AG12" s="6" t="s">
        <v>121</v>
      </c>
      <c r="AH12" s="4">
        <v>44602</v>
      </c>
      <c r="AI12" s="4">
        <v>44602</v>
      </c>
      <c r="AJ12" s="6" t="s">
        <v>148</v>
      </c>
    </row>
    <row r="13" spans="1:36" x14ac:dyDescent="0.25">
      <c r="A13">
        <v>2022</v>
      </c>
      <c r="B13" s="4">
        <v>44562</v>
      </c>
      <c r="C13" s="4">
        <v>44592</v>
      </c>
      <c r="D13" t="s">
        <v>92</v>
      </c>
      <c r="E13" s="5">
        <v>0</v>
      </c>
      <c r="F13" s="5" t="s">
        <v>154</v>
      </c>
      <c r="G13" s="5" t="s">
        <v>154</v>
      </c>
      <c r="H13" s="6" t="s">
        <v>145</v>
      </c>
      <c r="I13" s="6" t="s">
        <v>142</v>
      </c>
      <c r="J13" s="6" t="s">
        <v>143</v>
      </c>
      <c r="K13" s="6" t="s">
        <v>144</v>
      </c>
      <c r="L13" s="6" t="s">
        <v>101</v>
      </c>
      <c r="M13" s="6" t="s">
        <v>133</v>
      </c>
      <c r="N13" s="6" t="s">
        <v>103</v>
      </c>
      <c r="O13">
        <v>0</v>
      </c>
      <c r="P13">
        <v>0</v>
      </c>
      <c r="Q13" s="6" t="s">
        <v>118</v>
      </c>
      <c r="R13" s="6" t="s">
        <v>119</v>
      </c>
      <c r="S13" s="6" t="s">
        <v>119</v>
      </c>
      <c r="T13" s="6" t="s">
        <v>118</v>
      </c>
      <c r="U13" s="6" t="s">
        <v>119</v>
      </c>
      <c r="V13" s="6" t="s">
        <v>134</v>
      </c>
      <c r="W13" s="3" t="str">
        <f t="shared" si="0"/>
        <v>Reunión de Trabajo</v>
      </c>
      <c r="X13" s="4">
        <v>44518</v>
      </c>
      <c r="Y13" s="4">
        <v>44518</v>
      </c>
      <c r="Z13">
        <v>6</v>
      </c>
      <c r="AA13">
        <v>2200</v>
      </c>
      <c r="AB13" s="7">
        <f>AA13-Tabla_549575!D9</f>
        <v>599.82999999999993</v>
      </c>
      <c r="AC13" s="4">
        <v>44523</v>
      </c>
      <c r="AD13" s="8" t="s">
        <v>176</v>
      </c>
      <c r="AE13">
        <v>6</v>
      </c>
      <c r="AF13" s="8" t="s">
        <v>169</v>
      </c>
      <c r="AG13" s="6" t="s">
        <v>121</v>
      </c>
      <c r="AH13" s="4">
        <v>44602</v>
      </c>
      <c r="AI13" s="4">
        <v>44602</v>
      </c>
      <c r="AJ13" s="6" t="s">
        <v>147</v>
      </c>
    </row>
    <row r="14" spans="1:36" x14ac:dyDescent="0.25">
      <c r="A14">
        <v>2022</v>
      </c>
      <c r="B14" s="4">
        <v>44562</v>
      </c>
      <c r="C14" s="4">
        <v>44592</v>
      </c>
      <c r="D14" t="s">
        <v>91</v>
      </c>
      <c r="E14" s="5">
        <v>15</v>
      </c>
      <c r="F14" t="s">
        <v>167</v>
      </c>
      <c r="G14" s="7" t="s">
        <v>167</v>
      </c>
      <c r="H14" s="6" t="s">
        <v>136</v>
      </c>
      <c r="I14" s="6" t="s">
        <v>168</v>
      </c>
      <c r="J14" s="6" t="s">
        <v>149</v>
      </c>
      <c r="K14" s="6" t="s">
        <v>150</v>
      </c>
      <c r="L14" s="6" t="s">
        <v>101</v>
      </c>
      <c r="M14" s="6" t="s">
        <v>133</v>
      </c>
      <c r="N14" s="6" t="s">
        <v>103</v>
      </c>
      <c r="O14">
        <v>0</v>
      </c>
      <c r="P14">
        <v>0</v>
      </c>
      <c r="Q14" s="6" t="s">
        <v>118</v>
      </c>
      <c r="R14" s="6" t="s">
        <v>119</v>
      </c>
      <c r="S14" s="6" t="s">
        <v>119</v>
      </c>
      <c r="T14" s="6" t="s">
        <v>118</v>
      </c>
      <c r="U14" s="6" t="s">
        <v>119</v>
      </c>
      <c r="V14" s="6" t="s">
        <v>134</v>
      </c>
      <c r="W14" s="3" t="str">
        <f t="shared" si="0"/>
        <v>Reunión de Trabajo</v>
      </c>
      <c r="X14" s="4">
        <v>44518</v>
      </c>
      <c r="Y14" s="4">
        <v>44518</v>
      </c>
      <c r="Z14">
        <v>7</v>
      </c>
      <c r="AA14">
        <v>500</v>
      </c>
      <c r="AB14" s="7">
        <f>AA14-Tabla_549575!D10</f>
        <v>150</v>
      </c>
      <c r="AC14" s="4">
        <v>44531</v>
      </c>
      <c r="AD14" s="8" t="s">
        <v>177</v>
      </c>
      <c r="AE14">
        <v>7</v>
      </c>
      <c r="AF14" s="8" t="s">
        <v>169</v>
      </c>
      <c r="AG14" s="6" t="s">
        <v>121</v>
      </c>
      <c r="AH14" s="4">
        <v>44602</v>
      </c>
      <c r="AI14" s="4">
        <v>44602</v>
      </c>
      <c r="AJ14" s="6" t="s">
        <v>147</v>
      </c>
    </row>
    <row r="15" spans="1:36" x14ac:dyDescent="0.25">
      <c r="A15">
        <v>2022</v>
      </c>
      <c r="B15" s="4">
        <v>44562</v>
      </c>
      <c r="C15" s="4">
        <v>44592</v>
      </c>
      <c r="D15" t="s">
        <v>91</v>
      </c>
      <c r="E15" s="5">
        <v>15</v>
      </c>
      <c r="F15" t="s">
        <v>128</v>
      </c>
      <c r="G15" t="s">
        <v>128</v>
      </c>
      <c r="H15" s="6" t="s">
        <v>129</v>
      </c>
      <c r="I15" s="6" t="s">
        <v>130</v>
      </c>
      <c r="J15" s="6" t="s">
        <v>131</v>
      </c>
      <c r="K15" s="6" t="s">
        <v>132</v>
      </c>
      <c r="L15" s="6" t="s">
        <v>101</v>
      </c>
      <c r="M15" s="6" t="s">
        <v>164</v>
      </c>
      <c r="N15" s="6" t="s">
        <v>103</v>
      </c>
      <c r="O15">
        <v>0</v>
      </c>
      <c r="P15">
        <v>0</v>
      </c>
      <c r="Q15" s="6" t="s">
        <v>118</v>
      </c>
      <c r="R15" s="6" t="s">
        <v>119</v>
      </c>
      <c r="S15" s="6" t="s">
        <v>134</v>
      </c>
      <c r="T15" s="6" t="s">
        <v>118</v>
      </c>
      <c r="U15" s="6" t="s">
        <v>119</v>
      </c>
      <c r="V15" s="6" t="s">
        <v>151</v>
      </c>
      <c r="W15" s="3" t="str">
        <f t="shared" si="0"/>
        <v>Diversas diligencias</v>
      </c>
      <c r="X15" s="4">
        <v>44490</v>
      </c>
      <c r="Y15" s="4">
        <v>44498</v>
      </c>
      <c r="Z15">
        <v>8</v>
      </c>
      <c r="AA15">
        <v>550</v>
      </c>
      <c r="AB15" s="7">
        <f>AA15-Tabla_549575!D11</f>
        <v>0</v>
      </c>
      <c r="AC15" s="4">
        <v>44538</v>
      </c>
      <c r="AD15" s="8" t="s">
        <v>178</v>
      </c>
      <c r="AE15">
        <v>8</v>
      </c>
      <c r="AF15" s="8" t="s">
        <v>169</v>
      </c>
      <c r="AG15" s="6" t="s">
        <v>121</v>
      </c>
      <c r="AH15" s="4">
        <v>44602</v>
      </c>
      <c r="AI15" s="4">
        <v>44602</v>
      </c>
      <c r="AJ15" s="6" t="s">
        <v>153</v>
      </c>
    </row>
    <row r="16" spans="1:36" x14ac:dyDescent="0.25">
      <c r="A16">
        <v>2022</v>
      </c>
      <c r="B16" s="4">
        <v>44562</v>
      </c>
      <c r="C16" s="4">
        <v>44592</v>
      </c>
      <c r="D16" t="s">
        <v>91</v>
      </c>
      <c r="E16" s="5">
        <v>15</v>
      </c>
      <c r="F16" s="7" t="s">
        <v>128</v>
      </c>
      <c r="G16" s="7" t="s">
        <v>128</v>
      </c>
      <c r="H16" s="6" t="s">
        <v>129</v>
      </c>
      <c r="I16" s="6" t="s">
        <v>130</v>
      </c>
      <c r="J16" s="6" t="s">
        <v>131</v>
      </c>
      <c r="K16" s="6" t="s">
        <v>132</v>
      </c>
      <c r="L16" s="6" t="s">
        <v>101</v>
      </c>
      <c r="M16" s="6" t="s">
        <v>133</v>
      </c>
      <c r="N16" s="6" t="s">
        <v>103</v>
      </c>
      <c r="O16" s="7">
        <v>0</v>
      </c>
      <c r="P16" s="7">
        <v>0</v>
      </c>
      <c r="Q16" s="6" t="s">
        <v>118</v>
      </c>
      <c r="R16" s="6" t="s">
        <v>119</v>
      </c>
      <c r="S16" s="6" t="s">
        <v>134</v>
      </c>
      <c r="T16" s="6" t="s">
        <v>118</v>
      </c>
      <c r="U16" s="6" t="s">
        <v>119</v>
      </c>
      <c r="V16" s="7" t="s">
        <v>119</v>
      </c>
      <c r="W16" s="3" t="str">
        <f t="shared" si="0"/>
        <v>Reunión de Trabajo</v>
      </c>
      <c r="X16" s="4">
        <v>44537</v>
      </c>
      <c r="Y16" s="4">
        <v>44543</v>
      </c>
      <c r="Z16">
        <v>9</v>
      </c>
      <c r="AA16">
        <v>3330</v>
      </c>
      <c r="AB16" s="7">
        <f>AA16-Tabla_549575!D12</f>
        <v>530</v>
      </c>
      <c r="AC16" s="4">
        <v>44547</v>
      </c>
      <c r="AD16" s="8" t="s">
        <v>179</v>
      </c>
      <c r="AE16">
        <v>9</v>
      </c>
      <c r="AF16" s="8" t="s">
        <v>169</v>
      </c>
      <c r="AG16" s="6" t="s">
        <v>121</v>
      </c>
      <c r="AH16" s="4">
        <v>44602</v>
      </c>
      <c r="AI16" s="4">
        <v>44602</v>
      </c>
      <c r="AJ16" s="7" t="s">
        <v>122</v>
      </c>
    </row>
    <row r="17" spans="1:36" x14ac:dyDescent="0.25">
      <c r="A17">
        <v>2022</v>
      </c>
      <c r="B17" s="4">
        <v>44562</v>
      </c>
      <c r="C17" s="4">
        <v>44592</v>
      </c>
      <c r="D17" t="s">
        <v>92</v>
      </c>
      <c r="E17">
        <v>0</v>
      </c>
      <c r="F17" s="5" t="s">
        <v>154</v>
      </c>
      <c r="G17" s="5" t="s">
        <v>154</v>
      </c>
      <c r="H17" s="6" t="s">
        <v>145</v>
      </c>
      <c r="I17" s="6" t="s">
        <v>155</v>
      </c>
      <c r="J17" s="6" t="s">
        <v>156</v>
      </c>
      <c r="K17" s="6" t="s">
        <v>157</v>
      </c>
      <c r="L17" s="6" t="s">
        <v>101</v>
      </c>
      <c r="M17" s="6" t="s">
        <v>158</v>
      </c>
      <c r="N17" s="6" t="s">
        <v>103</v>
      </c>
      <c r="O17">
        <v>0</v>
      </c>
      <c r="P17">
        <v>0</v>
      </c>
      <c r="Q17" s="6" t="s">
        <v>118</v>
      </c>
      <c r="R17" s="6" t="s">
        <v>119</v>
      </c>
      <c r="S17" s="6" t="s">
        <v>119</v>
      </c>
      <c r="T17" s="6" t="s">
        <v>118</v>
      </c>
      <c r="U17" s="6" t="s">
        <v>159</v>
      </c>
      <c r="V17" s="6" t="s">
        <v>159</v>
      </c>
      <c r="W17" s="3" t="str">
        <f t="shared" si="0"/>
        <v>Informe de Actividades 2020 de la Comisión Estatal de Derechos Humanos de la Ciudad de México</v>
      </c>
      <c r="X17" s="4">
        <v>44376</v>
      </c>
      <c r="Y17" s="4">
        <v>44377</v>
      </c>
      <c r="Z17">
        <v>10</v>
      </c>
      <c r="AA17">
        <v>2141</v>
      </c>
      <c r="AB17" s="7">
        <f>AA17-Tabla_549575!D13</f>
        <v>13.550000000000182</v>
      </c>
      <c r="AC17" s="4">
        <v>44384</v>
      </c>
      <c r="AD17" s="8" t="s">
        <v>180</v>
      </c>
      <c r="AE17">
        <v>10</v>
      </c>
      <c r="AF17" s="8" t="s">
        <v>169</v>
      </c>
      <c r="AG17" s="6" t="s">
        <v>121</v>
      </c>
      <c r="AH17" s="4">
        <v>44602</v>
      </c>
      <c r="AI17" s="4">
        <v>44602</v>
      </c>
      <c r="AJ17" s="7" t="s">
        <v>160</v>
      </c>
    </row>
    <row r="18" spans="1:36" x14ac:dyDescent="0.25">
      <c r="A18">
        <v>2022</v>
      </c>
      <c r="B18" s="4">
        <v>44562</v>
      </c>
      <c r="C18" s="4">
        <v>44592</v>
      </c>
      <c r="D18" t="s">
        <v>91</v>
      </c>
      <c r="E18" s="5">
        <v>15</v>
      </c>
      <c r="F18" s="7" t="s">
        <v>128</v>
      </c>
      <c r="G18" s="7" t="s">
        <v>128</v>
      </c>
      <c r="H18" s="6" t="s">
        <v>161</v>
      </c>
      <c r="I18" s="6" t="s">
        <v>162</v>
      </c>
      <c r="J18" s="6" t="s">
        <v>184</v>
      </c>
      <c r="K18" s="6" t="s">
        <v>163</v>
      </c>
      <c r="L18" s="6" t="s">
        <v>101</v>
      </c>
      <c r="M18" s="6" t="s">
        <v>164</v>
      </c>
      <c r="N18" s="6" t="s">
        <v>103</v>
      </c>
      <c r="O18">
        <v>0</v>
      </c>
      <c r="P18">
        <v>0</v>
      </c>
      <c r="Q18" s="6" t="s">
        <v>118</v>
      </c>
      <c r="R18" s="6" t="s">
        <v>119</v>
      </c>
      <c r="S18" s="6" t="s">
        <v>165</v>
      </c>
      <c r="T18" s="6" t="s">
        <v>118</v>
      </c>
      <c r="U18" s="6" t="s">
        <v>119</v>
      </c>
      <c r="V18" s="6" t="s">
        <v>165</v>
      </c>
      <c r="W18" s="3" t="str">
        <f t="shared" si="0"/>
        <v>Diversas diligencias</v>
      </c>
      <c r="X18" s="4">
        <v>44363</v>
      </c>
      <c r="Y18" s="4">
        <v>44519</v>
      </c>
      <c r="Z18">
        <v>11</v>
      </c>
      <c r="AA18">
        <v>4048.9</v>
      </c>
      <c r="AB18" s="7">
        <f>AA18-Tabla_549575!D14</f>
        <v>0</v>
      </c>
      <c r="AC18" s="4">
        <v>44525</v>
      </c>
      <c r="AD18" s="8" t="s">
        <v>181</v>
      </c>
      <c r="AE18">
        <v>11</v>
      </c>
      <c r="AF18" s="8" t="s">
        <v>169</v>
      </c>
      <c r="AG18" s="6" t="s">
        <v>121</v>
      </c>
      <c r="AH18" s="4">
        <v>44602</v>
      </c>
      <c r="AI18" s="4">
        <v>44602</v>
      </c>
      <c r="AJ18" s="7" t="s">
        <v>122</v>
      </c>
    </row>
    <row r="19" spans="1:36" s="7" customFormat="1" x14ac:dyDescent="0.25">
      <c r="A19" s="7">
        <v>2022</v>
      </c>
      <c r="B19" s="4">
        <v>44562</v>
      </c>
      <c r="C19" s="4">
        <v>44592</v>
      </c>
      <c r="D19" s="7" t="s">
        <v>91</v>
      </c>
      <c r="E19" s="5">
        <v>15</v>
      </c>
      <c r="F19" s="7" t="s">
        <v>167</v>
      </c>
      <c r="G19" s="7" t="s">
        <v>167</v>
      </c>
      <c r="H19" s="6" t="s">
        <v>136</v>
      </c>
      <c r="I19" s="6" t="s">
        <v>168</v>
      </c>
      <c r="J19" s="6" t="s">
        <v>149</v>
      </c>
      <c r="K19" s="6" t="s">
        <v>150</v>
      </c>
      <c r="L19" s="6" t="s">
        <v>101</v>
      </c>
      <c r="M19" s="6" t="s">
        <v>164</v>
      </c>
      <c r="N19" s="6" t="s">
        <v>103</v>
      </c>
      <c r="O19" s="7">
        <v>0</v>
      </c>
      <c r="P19" s="7">
        <v>0</v>
      </c>
      <c r="Q19" s="6" t="s">
        <v>118</v>
      </c>
      <c r="R19" s="6" t="s">
        <v>119</v>
      </c>
      <c r="S19" s="6" t="s">
        <v>119</v>
      </c>
      <c r="T19" s="6" t="s">
        <v>118</v>
      </c>
      <c r="U19" s="6" t="s">
        <v>119</v>
      </c>
      <c r="V19" s="6" t="s">
        <v>119</v>
      </c>
      <c r="W19" s="7" t="str">
        <f t="shared" ref="W19" si="1">M19</f>
        <v>Diversas diligencias</v>
      </c>
      <c r="X19" s="4">
        <v>44327</v>
      </c>
      <c r="Y19" s="4">
        <v>44531</v>
      </c>
      <c r="Z19" s="7">
        <v>12</v>
      </c>
      <c r="AA19" s="7">
        <v>4570.12</v>
      </c>
      <c r="AB19" s="7">
        <f>AA19-Tabla_549575!D15</f>
        <v>0</v>
      </c>
      <c r="AC19" s="4">
        <v>44561</v>
      </c>
      <c r="AD19" s="8" t="s">
        <v>182</v>
      </c>
      <c r="AE19" s="7">
        <v>12</v>
      </c>
      <c r="AF19" s="8" t="s">
        <v>169</v>
      </c>
      <c r="AG19" s="6" t="s">
        <v>121</v>
      </c>
      <c r="AH19" s="4">
        <v>44602</v>
      </c>
      <c r="AI19" s="4">
        <v>44602</v>
      </c>
      <c r="AJ19" s="7" t="s">
        <v>122</v>
      </c>
    </row>
    <row r="20" spans="1:36" x14ac:dyDescent="0.25">
      <c r="A20">
        <v>2022</v>
      </c>
      <c r="B20" s="4">
        <v>44562</v>
      </c>
      <c r="C20" s="4">
        <v>44592</v>
      </c>
      <c r="D20" t="s">
        <v>91</v>
      </c>
      <c r="E20" s="5">
        <v>15</v>
      </c>
      <c r="F20" s="7" t="s">
        <v>128</v>
      </c>
      <c r="G20" s="7" t="s">
        <v>128</v>
      </c>
      <c r="H20" s="6" t="s">
        <v>129</v>
      </c>
      <c r="I20" s="6" t="s">
        <v>130</v>
      </c>
      <c r="J20" s="6" t="s">
        <v>131</v>
      </c>
      <c r="K20" s="6" t="s">
        <v>132</v>
      </c>
      <c r="L20" s="6" t="s">
        <v>101</v>
      </c>
      <c r="M20" s="6" t="s">
        <v>133</v>
      </c>
      <c r="N20" s="6" t="s">
        <v>103</v>
      </c>
      <c r="O20">
        <v>0</v>
      </c>
      <c r="P20">
        <v>0</v>
      </c>
      <c r="Q20" s="6" t="s">
        <v>118</v>
      </c>
      <c r="R20" s="6" t="s">
        <v>119</v>
      </c>
      <c r="S20" s="6" t="s">
        <v>134</v>
      </c>
      <c r="T20" s="6" t="s">
        <v>118</v>
      </c>
      <c r="U20" s="6" t="s">
        <v>119</v>
      </c>
      <c r="V20" s="6" t="s">
        <v>134</v>
      </c>
      <c r="W20" s="3" t="str">
        <f t="shared" si="0"/>
        <v>Reunión de Trabajo</v>
      </c>
      <c r="X20" s="4">
        <v>44546</v>
      </c>
      <c r="Y20" s="4">
        <v>44546</v>
      </c>
      <c r="Z20">
        <v>13</v>
      </c>
      <c r="AA20">
        <v>1030</v>
      </c>
      <c r="AB20" s="7">
        <f>AA20-Tabla_549575!D16</f>
        <v>0</v>
      </c>
      <c r="AC20" s="4">
        <v>44547</v>
      </c>
      <c r="AD20" s="8" t="s">
        <v>183</v>
      </c>
      <c r="AE20">
        <v>13</v>
      </c>
      <c r="AF20" s="8" t="s">
        <v>169</v>
      </c>
      <c r="AG20" s="6" t="s">
        <v>121</v>
      </c>
      <c r="AH20" s="4">
        <v>44602</v>
      </c>
      <c r="AI20" s="4">
        <v>44602</v>
      </c>
      <c r="AJ20" s="7" t="s">
        <v>122</v>
      </c>
    </row>
    <row r="21" spans="1:36" x14ac:dyDescent="0.25">
      <c r="AB21" s="7">
        <f>AA21-Tabla_549575!D17</f>
        <v>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9" r:id="rId1" xr:uid="{903FA9DC-311C-4B7C-8629-A66D14E1765D}"/>
    <hyperlink ref="AF8" r:id="rId2" xr:uid="{DA982102-D13D-493F-A243-27A659DB194D}"/>
    <hyperlink ref="AF10:AF20" r:id="rId3" display="http://www.cegaipslp.org.mx/HV2021.nsf/nombre_de_la_vista/6D6BEC3E7D3F1F2086258711007CB092/$File/Lineamientos+XIV.pdf" xr:uid="{90B4FA9C-01FD-426F-842F-290CE3DF9DBC}"/>
    <hyperlink ref="AD8" r:id="rId4" xr:uid="{379AA3B7-1874-4473-97ED-AD7E6363D352}"/>
    <hyperlink ref="AD9" r:id="rId5" xr:uid="{54A703BB-321A-40B9-9AEB-362E84DE0158}"/>
    <hyperlink ref="AD10" r:id="rId6" xr:uid="{4D241EF9-390D-4037-BB0A-98B8A2960646}"/>
    <hyperlink ref="AD11" r:id="rId7" xr:uid="{6BC09476-F742-4402-9877-75C38EB04E34}"/>
    <hyperlink ref="AD12" r:id="rId8" xr:uid="{31959056-6934-480A-B9EE-815E7B6DBB5C}"/>
    <hyperlink ref="AD13" r:id="rId9" xr:uid="{2DF4E28C-799D-4E5F-ABA3-F0367768B71A}"/>
    <hyperlink ref="AD14" r:id="rId10" xr:uid="{5F4A9793-0A9E-4787-A6F4-8BB46CBD913B}"/>
    <hyperlink ref="AD15" r:id="rId11" xr:uid="{DB7A45D3-10D8-43E8-9D77-E8C3692767F0}"/>
    <hyperlink ref="AD16" r:id="rId12" xr:uid="{B50B367D-3B24-439C-B454-22E85D500444}"/>
    <hyperlink ref="AD17" r:id="rId13" xr:uid="{A711DE4D-4EC8-46F5-8BAA-453B99425297}"/>
    <hyperlink ref="AD18" r:id="rId14" xr:uid="{4C39EF33-3EA7-4F3D-AA50-F165EA552A0B}"/>
    <hyperlink ref="AD19" r:id="rId15" xr:uid="{83DF1CAA-CFD8-41B7-8C3E-2A5FAE022C82}"/>
    <hyperlink ref="AD20" r:id="rId16" xr:uid="{A472EEE2-E7A8-4CB4-8C2C-168421435A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123</v>
      </c>
      <c r="C4" t="s">
        <v>101</v>
      </c>
      <c r="D4">
        <v>1930</v>
      </c>
    </row>
    <row r="5" spans="1:4" x14ac:dyDescent="0.25">
      <c r="A5">
        <v>2</v>
      </c>
      <c r="B5" s="3" t="s">
        <v>123</v>
      </c>
      <c r="C5" s="3" t="s">
        <v>101</v>
      </c>
      <c r="D5">
        <v>1879.22</v>
      </c>
    </row>
    <row r="6" spans="1:4" x14ac:dyDescent="0.25">
      <c r="A6" s="7">
        <v>3</v>
      </c>
      <c r="B6" s="3" t="s">
        <v>123</v>
      </c>
      <c r="C6" s="3" t="s">
        <v>101</v>
      </c>
      <c r="D6">
        <v>2580.48</v>
      </c>
    </row>
    <row r="7" spans="1:4" x14ac:dyDescent="0.25">
      <c r="A7" s="7">
        <v>4</v>
      </c>
      <c r="B7" s="3" t="s">
        <v>135</v>
      </c>
      <c r="C7" s="3" t="s">
        <v>101</v>
      </c>
      <c r="D7">
        <v>2420</v>
      </c>
    </row>
    <row r="8" spans="1:4" x14ac:dyDescent="0.25">
      <c r="A8" s="7">
        <v>5</v>
      </c>
      <c r="B8" s="6" t="s">
        <v>141</v>
      </c>
      <c r="C8" s="6" t="s">
        <v>101</v>
      </c>
      <c r="D8">
        <v>1465.28</v>
      </c>
    </row>
    <row r="9" spans="1:4" x14ac:dyDescent="0.25">
      <c r="A9" s="7">
        <v>6</v>
      </c>
      <c r="B9" s="6" t="s">
        <v>146</v>
      </c>
      <c r="C9" s="6" t="s">
        <v>101</v>
      </c>
      <c r="D9">
        <v>1600.17</v>
      </c>
    </row>
    <row r="10" spans="1:4" x14ac:dyDescent="0.25">
      <c r="A10" s="7">
        <v>7</v>
      </c>
      <c r="B10" s="6" t="s">
        <v>141</v>
      </c>
      <c r="C10" s="6" t="s">
        <v>101</v>
      </c>
      <c r="D10">
        <v>350</v>
      </c>
    </row>
    <row r="11" spans="1:4" x14ac:dyDescent="0.25">
      <c r="A11" s="7">
        <v>8</v>
      </c>
      <c r="B11" s="6" t="s">
        <v>135</v>
      </c>
      <c r="C11" s="6" t="s">
        <v>101</v>
      </c>
      <c r="D11">
        <v>550</v>
      </c>
    </row>
    <row r="12" spans="1:4" x14ac:dyDescent="0.25">
      <c r="A12" s="7">
        <v>9</v>
      </c>
      <c r="B12" s="6" t="s">
        <v>135</v>
      </c>
      <c r="C12" s="6" t="s">
        <v>101</v>
      </c>
      <c r="D12">
        <v>2800</v>
      </c>
    </row>
    <row r="13" spans="1:4" x14ac:dyDescent="0.25">
      <c r="A13" s="7">
        <v>10</v>
      </c>
      <c r="B13" s="6" t="s">
        <v>146</v>
      </c>
      <c r="C13" s="6" t="s">
        <v>101</v>
      </c>
      <c r="D13">
        <v>2127.4499999999998</v>
      </c>
    </row>
    <row r="14" spans="1:4" x14ac:dyDescent="0.25">
      <c r="A14" s="7">
        <v>11</v>
      </c>
      <c r="B14" s="6" t="s">
        <v>166</v>
      </c>
      <c r="C14" s="6" t="s">
        <v>101</v>
      </c>
      <c r="D14">
        <v>4048.9</v>
      </c>
    </row>
    <row r="15" spans="1:4" x14ac:dyDescent="0.25">
      <c r="A15" s="7">
        <v>12</v>
      </c>
      <c r="B15" s="6" t="s">
        <v>141</v>
      </c>
      <c r="C15" s="6" t="s">
        <v>101</v>
      </c>
      <c r="D15">
        <v>4570.12</v>
      </c>
    </row>
    <row r="16" spans="1:4" x14ac:dyDescent="0.25">
      <c r="A16">
        <v>13</v>
      </c>
      <c r="B16" s="6" t="s">
        <v>135</v>
      </c>
      <c r="C16" s="6" t="s">
        <v>101</v>
      </c>
      <c r="D16">
        <v>1030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6"/>
  <sheetViews>
    <sheetView topLeftCell="A16" workbookViewId="0">
      <selection activeCell="B4" sqref="B4: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 t="s">
        <v>171</v>
      </c>
    </row>
    <row r="5" spans="1:2" x14ac:dyDescent="0.25">
      <c r="A5">
        <v>2</v>
      </c>
      <c r="B5" s="8" t="s">
        <v>172</v>
      </c>
    </row>
    <row r="6" spans="1:2" x14ac:dyDescent="0.25">
      <c r="A6" s="7">
        <v>3</v>
      </c>
      <c r="B6" s="8" t="s">
        <v>173</v>
      </c>
    </row>
    <row r="7" spans="1:2" x14ac:dyDescent="0.25">
      <c r="A7" s="7">
        <v>4</v>
      </c>
      <c r="B7" s="8" t="s">
        <v>174</v>
      </c>
    </row>
    <row r="8" spans="1:2" x14ac:dyDescent="0.25">
      <c r="A8" s="7">
        <v>5</v>
      </c>
      <c r="B8" s="8" t="s">
        <v>175</v>
      </c>
    </row>
    <row r="9" spans="1:2" x14ac:dyDescent="0.25">
      <c r="A9" s="7">
        <v>6</v>
      </c>
      <c r="B9" s="8" t="s">
        <v>176</v>
      </c>
    </row>
    <row r="10" spans="1:2" x14ac:dyDescent="0.25">
      <c r="A10" s="7">
        <v>7</v>
      </c>
      <c r="B10" s="8" t="s">
        <v>177</v>
      </c>
    </row>
    <row r="11" spans="1:2" x14ac:dyDescent="0.25">
      <c r="A11" s="7">
        <v>8</v>
      </c>
      <c r="B11" s="8" t="s">
        <v>178</v>
      </c>
    </row>
    <row r="12" spans="1:2" x14ac:dyDescent="0.25">
      <c r="A12" s="7">
        <v>9</v>
      </c>
      <c r="B12" s="8" t="s">
        <v>179</v>
      </c>
    </row>
    <row r="13" spans="1:2" x14ac:dyDescent="0.25">
      <c r="A13" s="7">
        <v>10</v>
      </c>
      <c r="B13" s="8" t="s">
        <v>180</v>
      </c>
    </row>
    <row r="14" spans="1:2" x14ac:dyDescent="0.25">
      <c r="A14" s="7">
        <v>11</v>
      </c>
      <c r="B14" s="8" t="s">
        <v>181</v>
      </c>
    </row>
    <row r="15" spans="1:2" x14ac:dyDescent="0.25">
      <c r="A15" s="7">
        <v>12</v>
      </c>
      <c r="B15" s="8" t="s">
        <v>182</v>
      </c>
    </row>
    <row r="16" spans="1:2" x14ac:dyDescent="0.25">
      <c r="A16">
        <v>13</v>
      </c>
      <c r="B16" s="8" t="s">
        <v>183</v>
      </c>
    </row>
  </sheetData>
  <hyperlinks>
    <hyperlink ref="B4" r:id="rId1" xr:uid="{599ECE87-C04B-4472-8749-31CB04828A96}"/>
    <hyperlink ref="B5" r:id="rId2" xr:uid="{12A57401-0BD3-431F-9B7D-F2CC9BB304AC}"/>
    <hyperlink ref="B6" r:id="rId3" xr:uid="{0B51F6C9-534B-484F-8097-537D0223C43B}"/>
    <hyperlink ref="B7" r:id="rId4" xr:uid="{36C79F37-06B6-4E4E-9802-47C1FBEA5423}"/>
    <hyperlink ref="B8" r:id="rId5" xr:uid="{D9DF8625-4876-44DB-9C6C-A737D0DDA48D}"/>
    <hyperlink ref="B9" r:id="rId6" xr:uid="{9B21FDF9-7FF9-4358-9884-DCDAEBF0DA89}"/>
    <hyperlink ref="B10" r:id="rId7" xr:uid="{BDCA1B39-B528-4169-86A5-915107276DC2}"/>
    <hyperlink ref="B11" r:id="rId8" xr:uid="{A3721810-0F48-4D1E-B746-D35DDBA732C9}"/>
    <hyperlink ref="B12" r:id="rId9" xr:uid="{D685AFB6-2011-46E8-BA67-6894555D293E}"/>
    <hyperlink ref="B13" r:id="rId10" xr:uid="{9D41A14E-041D-4302-A9A0-A83898E945E9}"/>
    <hyperlink ref="B14" r:id="rId11" xr:uid="{77E9CD2A-935D-4821-AF0C-81CE4D964781}"/>
    <hyperlink ref="B15" r:id="rId12" xr:uid="{C140A919-0084-4B11-B540-169304BAC604}"/>
    <hyperlink ref="B16" r:id="rId13" xr:uid="{80FC9982-B057-404C-AFC2-A51E365763C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2018-06-16T16:21:36Z</dcterms:created>
  <dcterms:modified xsi:type="dcterms:W3CDTF">2022-02-11T04:38:13Z</dcterms:modified>
</cp:coreProperties>
</file>