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defaultThemeVersion="166925"/>
  <mc:AlternateContent xmlns:mc="http://schemas.openxmlformats.org/markup-compatibility/2006">
    <mc:Choice Requires="x15">
      <x15ac:absPath xmlns:x15ac="http://schemas.microsoft.com/office/spreadsheetml/2010/11/ac" url="C:\Users\USUARIO\Desktop\TRANSPARENCIA\2022\02 FEBRERO 2022\XXXIII\"/>
    </mc:Choice>
  </mc:AlternateContent>
  <xr:revisionPtr revIDLastSave="0" documentId="13_ncr:1_{8934D0B9-2D66-4AB9-84AB-7B66FB06FE0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Z9" i="1" l="1"/>
  <c r="Z10" i="1" s="1"/>
  <c r="Z11" i="1" s="1"/>
  <c r="Z12" i="1" s="1"/>
  <c r="Z13" i="1" s="1"/>
  <c r="Z14" i="1" s="1"/>
  <c r="Z15" i="1" s="1"/>
  <c r="Z16" i="1" s="1"/>
  <c r="Z17" i="1" s="1"/>
  <c r="Z18" i="1" s="1"/>
  <c r="Z19" i="1" s="1"/>
  <c r="Z20" i="1" s="1"/>
  <c r="AA9" i="1"/>
  <c r="AA10" i="1" s="1"/>
  <c r="AA11" i="1" s="1"/>
  <c r="AA12" i="1" s="1"/>
  <c r="AA13" i="1" s="1"/>
  <c r="AA14" i="1" s="1"/>
  <c r="AA15" i="1" s="1"/>
  <c r="AA16" i="1" s="1"/>
  <c r="AA17" i="1" s="1"/>
  <c r="AA18" i="1" s="1"/>
  <c r="AA19" i="1" s="1"/>
  <c r="AA20" i="1" s="1"/>
  <c r="C9" i="1"/>
  <c r="C10" i="1" s="1"/>
  <c r="C11" i="1" s="1"/>
  <c r="C12" i="1" s="1"/>
  <c r="C13" i="1" s="1"/>
  <c r="C14" i="1" s="1"/>
  <c r="C15" i="1" s="1"/>
  <c r="C16" i="1" s="1"/>
  <c r="C17" i="1" s="1"/>
  <c r="C18" i="1" s="1"/>
  <c r="C19" i="1" s="1"/>
  <c r="C20" i="1" s="1"/>
  <c r="C21" i="1" s="1"/>
  <c r="B9" i="1"/>
  <c r="B10" i="1" s="1"/>
  <c r="B11" i="1" s="1"/>
  <c r="B12" i="1" s="1"/>
  <c r="B13" i="1" s="1"/>
  <c r="B14" i="1" s="1"/>
  <c r="B15" i="1" s="1"/>
  <c r="B16" i="1" s="1"/>
  <c r="B17" i="1" s="1"/>
  <c r="B18" i="1" s="1"/>
  <c r="B19" i="1" s="1"/>
  <c r="B20" i="1" s="1"/>
  <c r="B21" i="1" s="1"/>
  <c r="A10" i="1"/>
  <c r="A11" i="1"/>
  <c r="A12" i="1" s="1"/>
  <c r="A13" i="1" s="1"/>
  <c r="A14" i="1" s="1"/>
  <c r="A15" i="1" s="1"/>
  <c r="A16" i="1" s="1"/>
  <c r="A17" i="1" s="1"/>
  <c r="A18" i="1" s="1"/>
  <c r="A19" i="1" s="1"/>
  <c r="A20" i="1" s="1"/>
  <c r="A21" i="1" s="1"/>
  <c r="A9" i="1"/>
  <c r="AA21" i="1" l="1"/>
  <c r="Z21" i="1"/>
  <c r="S18" i="1" l="1"/>
</calcChain>
</file>

<file path=xl/sharedStrings.xml><?xml version="1.0" encoding="utf-8"?>
<sst xmlns="http://schemas.openxmlformats.org/spreadsheetml/2006/main" count="370" uniqueCount="191">
  <si>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</si>
  <si>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</si>
  <si>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</si>
  <si>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</si>
  <si>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</si>
  <si>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</si>
  <si>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</si>
  <si>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</si>
  <si>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</si>
  <si>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</si>
  <si>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</si>
  <si>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</si>
  <si>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</si>
  <si>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</si>
  <si>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</si>
  <si>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</si>
  <si>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</si>
  <si>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</si>
  <si>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</si>
  <si>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</si>
  <si>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</si>
  <si>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</si>
  <si>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</si>
  <si>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</si>
  <si>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</si>
  <si>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</si>
  <si>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</si>
  <si>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</si>
  <si>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</si>
  <si>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</si>
  <si>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</si>
  <si>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</si>
  <si>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</si>
  <si>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</si>
  <si>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</si>
  <si>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</si>
  <si>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</si>
  <si>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</si>
  <si>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</si>
  <si>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</si>
  <si>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</si>
  <si>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</si>
  <si>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</si>
  <si>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</si>
  <si>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</si>
  <si>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</si>
  <si>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</si>
  <si>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</si>
  <si>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</si>
  <si>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</si>
  <si>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</si>
  <si>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</si>
  <si>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</si>
  <si>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</si>
  <si>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</si>
  <si>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</si>
  <si>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</si>
  <si>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</si>
  <si>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</si>
  <si>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</si>
  <si>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</si>
  <si>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</si>
  <si>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</si>
  <si>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</si>
  <si>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</si>
  <si>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</si>
  <si>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</si>
  <si>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</si>
  <si>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</si>
  <si>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</si>
  <si>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</si>
  <si>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</si>
  <si>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</si>
  <si>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</si>
  <si>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</si>
  <si>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</si>
  <si>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</si>
  <si>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</si>
  <si>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</si>
  <si>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</si>
  <si>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</si>
  <si>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</si>
  <si>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</si>
  <si>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</si>
  <si>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SASAR-OP-01-2021</t>
  </si>
  <si>
    <t xml:space="preserve">REHABILITACION DE DRENAJE SANITARIO EN CALLE 05 DE MAYO DE MOCTEZUMA A REYES </t>
  </si>
  <si>
    <t>ARTÍCULO 27  INCISO II  Y ARTÍCULO 43 DE LA LEY DE OBRAS PÚBLICAS Y SERVICIOS RELACIONADOS CON LAS MISMAS DEL ESTADO DE SAN LUIS POTOSI.</t>
  </si>
  <si>
    <t>COMPRAS</t>
  </si>
  <si>
    <t>JUAN CARLOS</t>
  </si>
  <si>
    <t>RESENDIZ</t>
  </si>
  <si>
    <t>CAMACHO</t>
  </si>
  <si>
    <t>JUAN CARLOS RESENDIZ CAMACHO</t>
  </si>
  <si>
    <t xml:space="preserve">1.- OBJETO DEL CONTRATO.
2.- MONTO DEL CONTRATO.
3.- PLAZO DE EJECUCIÓN. 
4-. ANTICIPO.
5.- REPRESENTANTE DEL CONTRATISTA.
6.- DISPONIBILIDAD DEL INMUEBLE Y DOCUMENTOS ADMINISTRATIVOS.
7.- FORMA DE PAGO.
8.- GARANTÍAS.
9.- RECEPCIÓN DE LOS TRABAJOS.
10.- RELACIONES LABORALES.
11.- RESPONSABILIDADES DEL CONTRATISTA.
12.- SUSPENSIÓN TEMPORAL DEL CONTRATO.
13.-PENAS CONVENCIONALES.
14.- COMPROMISOS COMPLEMENTARIOS.
15.- RESCISIONES ADMINISTRATIVAS.
16.-LEGALIDAD, CONTROVERSIA Y ARBITRAJE. 
17.- JURISDICCIÓN.
</t>
  </si>
  <si>
    <t>http://www.cegaipslp.org.mx/HV2021.nsf/nombre_de_la_vista/A2E9A757F5FE40EF862586CA00557C7E/$File/CONTRATO+01.pdf</t>
  </si>
  <si>
    <t>http://www.cegaipslp.org.mx/HV2021.nsf/nombre_de_la_vista/87E206CE64FFB456862586CA00580B41/$File/PRESUPUESTO+DE+OBRA.pdf</t>
  </si>
  <si>
    <t>S/N</t>
  </si>
  <si>
    <t>SASAR-OP-02-2021</t>
  </si>
  <si>
    <t>REHABILITACION DE DRENAJE SANITARIO EN LA CALLE JUAN DE LA BARRERA DE GALLARDO A ABASOLO</t>
  </si>
  <si>
    <t>SERGIO</t>
  </si>
  <si>
    <t>RODRIGUEZ</t>
  </si>
  <si>
    <t>MARTINEZ</t>
  </si>
  <si>
    <t xml:space="preserve">SERGIO RODIGUEZ MARTINEZ </t>
  </si>
  <si>
    <t xml:space="preserve">1.- OBJETO DEL CONTRATO.
2.- MONTO DEL CONTRATO.
3.- PLAZO DE EJECUCIÓN. 
4-. ANTICIPO.
5.- REPRESENTANTE DEL CONTRATISTA.
6.- DISPONIBILIDAD DEL INMUEBLE Y DOCUMENTOS ADMINISTRATIVOS.
7.- FORMA DE PAGO.
8.- GARANTÍAS.
9.- RECEPCIÓN DE LOS TRABAJOS.
10.- RELACIONES LABORALES.
11.- RESPONSABILIDADES DEL CONTRATISTA.
12.- SUSPENSIÓN TEMPORAL DEL CONTRATO.
13.-PENAS CONVENCIONALES.
14.- COMPROMISOS COMPLEMENTARIOS.
15.- RESCISIONES ADMINISTRATIVAS.
16.-LEGALIDAD, CONTROVERSIA Y ARBITRAJE. 
17.- JURISDICCIÓN.
</t>
  </si>
  <si>
    <t>http://www.cegaipslp.org.mx/HV2021.nsf/nombre_de_la_vista/68C7D97AE77A8270862586CA0055C748/$File/CONTRATO+02.pdf</t>
  </si>
  <si>
    <t>http://www.cegaipslp.org.mx/HV2021.nsf/nombre_de_la_vista/278203FCA7DBFD52862586CA0058DC7F/$File/PRESUPUESTO+DE+OBRA.pdf</t>
  </si>
  <si>
    <t>SASAR-OP-03-2021</t>
  </si>
  <si>
    <t>REHABILITACION DE DRENAJE SANITARIO EN CALLE ITURBIDE DE GAMA A GALEANA</t>
  </si>
  <si>
    <t>ENDER</t>
  </si>
  <si>
    <t xml:space="preserve">MEDINA </t>
  </si>
  <si>
    <t xml:space="preserve">PAZ </t>
  </si>
  <si>
    <t xml:space="preserve">ENDER MEDINA PAZ </t>
  </si>
  <si>
    <t>http://www.cegaipslp.org.mx/HV2021.nsf/nombre_de_la_vista/704E6B8326477CF6862586CA0056121E/$File/CONTRATO+03.pdf</t>
  </si>
  <si>
    <t>http://www.cegaipslp.org.mx/HV2021.nsf/nombre_de_la_vista/9AA535F5EBFADA4E862586CA00590129/$File/PRESUPUESTO+DE+OBRA.pdf</t>
  </si>
  <si>
    <t>SASAR-OP-04-2021</t>
  </si>
  <si>
    <t xml:space="preserve">REHABILIACION DE RED DE AGUA POTABLE EN CALLE MATAMOROS DE PIPILA A PORFIRIO DIAZ </t>
  </si>
  <si>
    <t xml:space="preserve">SERGIO ALEJANDRO </t>
  </si>
  <si>
    <t xml:space="preserve">FERNANDEZ </t>
  </si>
  <si>
    <t xml:space="preserve">SANCHEZ </t>
  </si>
  <si>
    <t xml:space="preserve">SERGIO ALEJANDRO FERNANDEZ SANCHEZ </t>
  </si>
  <si>
    <t>http://www.cegaipslp.org.mx/HV2021.nsf/nombre_de_la_vista/A87C5782761E389A862586B1005E6B5F/$File/CONTRATO+04.pdf</t>
  </si>
  <si>
    <t>http://www.cegaipslp.org.mx/HV2021.nsf/nombre_de_la_vista/46523BAC4C771DB9862586B1005EF0AF/$File/PRESUPUESTO+04.pdf</t>
  </si>
  <si>
    <t>SASAR-OP-05-2021</t>
  </si>
  <si>
    <t>REHABILITACION DE DRENAJE SANITARIO EN CALLE MIER Y TERAN DE GAMA A DR. ISLAS</t>
  </si>
  <si>
    <t>RODOLFO</t>
  </si>
  <si>
    <t>DIAZ DE LEON</t>
  </si>
  <si>
    <t>ROJAS</t>
  </si>
  <si>
    <t>RODOLFO DIAZ DE LEON ROJAS</t>
  </si>
  <si>
    <t>http://www.cegaipslp.org.mx/HV2021.nsf/nombre_de_la_vista/CE900E8F0D0A201A862586B100609DD8/$File/CONTRATO+05.pdf</t>
  </si>
  <si>
    <t>http://www.cegaipslp.org.mx/HV2021.nsf/nombre_de_la_vista/3C36DDDBC8E7D0CB862586B10061115F/$File/PRESUPUESTO+DE+OBRA+05.pdf</t>
  </si>
  <si>
    <t>SASAR-OP-06-2021</t>
  </si>
  <si>
    <t>REHABILITACION DE DRENAJE SANITARO EN CALLE MOLLINEDO DE PONCIANO ARRIAGA A QUEZADA</t>
  </si>
  <si>
    <t>ABEL</t>
  </si>
  <si>
    <t>TELLO</t>
  </si>
  <si>
    <t xml:space="preserve">ABEL TELLO SANCHEZ </t>
  </si>
  <si>
    <t>http://www.cegaipslp.org.mx/HV2021.nsf/nombre_de_la_vista/F148D2AB39E2E8B4862586B100622ADA/$File/CONTRATO+06.pdf</t>
  </si>
  <si>
    <t>http://www.cegaipslp.org.mx/HV2021.nsf/nombre_de_la_vista/4AEA4FC1B5FD08DB862586B10062615B/$File/PRESUPUESTO+06.pdf</t>
  </si>
  <si>
    <t>OA-EST-245800064-7-2021</t>
  </si>
  <si>
    <t>REHABILITACION DE DRENAJE SANITARIO EN CALLE ABASOLO DE GAMA A MORELOS</t>
  </si>
  <si>
    <t>http://www.cegaipslp.org.mx/HV2021.nsf/nombre_de_la_vista/CD66812DCBB6022486258706005B64D4/$File/CONTRATO.pdf</t>
  </si>
  <si>
    <t>http://www.cegaipslp.org.mx/HV2021.nsf/nombre_de_la_vista/49434834F689418686258706005D01F8/$File/PRESUPUESTO.pdf</t>
  </si>
  <si>
    <t>IO-824024957-E3-2021</t>
  </si>
  <si>
    <t>REHABILITACION DE RED DE AGUA POTABLE EN CALLE CENTENARIO DE BOULEVARD FERROCARRILERO A FRONTERA</t>
  </si>
  <si>
    <t xml:space="preserve"> TOMAS </t>
  </si>
  <si>
    <t xml:space="preserve">ONTIVEROS </t>
  </si>
  <si>
    <t>SALAZAR</t>
  </si>
  <si>
    <t xml:space="preserve"> TOMAS ONTIVEROS SALAZAR</t>
  </si>
  <si>
    <t>http://www.cegaipslp.org.mx/HV2021.nsf/nombre_de_la_vista/B7E54CE3D4D28FA98625870B005F9FE5/$File/CONTRATO+E3+2021.pdf</t>
  </si>
  <si>
    <t>http://www.cegaipslp.org.mx/HV2021.nsf/nombre_de_la_vista/F1458DFE21D988CF8625870B005FC918/$File/PRESUPUESTO.pdf</t>
  </si>
  <si>
    <t>OA-EST-245800064-8-2021</t>
  </si>
  <si>
    <t>OA-EST-245800064-9-2021</t>
  </si>
  <si>
    <t>OA-EST-245800064-10-2021</t>
  </si>
  <si>
    <t>OA-EST-245800064-11-2021</t>
  </si>
  <si>
    <t>OA-EST-245800064-12-2021</t>
  </si>
  <si>
    <t xml:space="preserve">REHABILITACION DE DRENAJE SANITARO EN CALLE ESCANDON DE MOLLINEDO A GAMA </t>
  </si>
  <si>
    <t>REHABILITACIÓN DE DRENAJE SANITARIO EN CALLE GALEANA DE 5 DE MAYO A ITURBIDE</t>
  </si>
  <si>
    <t xml:space="preserve">REHABILITACION DE DRENAJE SANITARIO EN CALLE HERORES POTOSINOS DE JUAREZ A VICTORIA </t>
  </si>
  <si>
    <t>REHABILITACION DE RED DE AGUA POTABLE EN CALLE GABRIEL MARTINEZ DE PLAZA CONSTITUCION A MADERO</t>
  </si>
  <si>
    <t>BERTHA</t>
  </si>
  <si>
    <t xml:space="preserve">HERNANDEZ </t>
  </si>
  <si>
    <t xml:space="preserve">BERTHA SANCHEZ HERNANDEZ </t>
  </si>
  <si>
    <t>JOSE FRANCISCO</t>
  </si>
  <si>
    <t xml:space="preserve">VILLEDA </t>
  </si>
  <si>
    <t xml:space="preserve">JOSE FRANCISCO VILLEDA SANCHEZ </t>
  </si>
  <si>
    <t xml:space="preserve">JAIME </t>
  </si>
  <si>
    <t xml:space="preserve">PEREZ </t>
  </si>
  <si>
    <t>ROMERO</t>
  </si>
  <si>
    <t xml:space="preserve">JAIME PEREZ ROMERO </t>
  </si>
  <si>
    <t>http://www.cegaipslp.org.mx/HV2021Dos.nsf/nombre_de_la_vista/DE4453385D52479D8625874A005DDB21/$File/CONTRATO+08.pdf</t>
  </si>
  <si>
    <t>http://www.cegaipslp.org.mx/HV2021Dos.nsf/nombre_de_la_vista/C1F33D9E954A5A148625874A005E5C4A/$File/CONTRATO++09.pdf</t>
  </si>
  <si>
    <t>http://www.cegaipslp.org.mx/HV2021Dos.nsf/nombre_de_la_vista/616574CB9390D1AC8625874A005E9079/$File/CONTRATO+10.pdf</t>
  </si>
  <si>
    <t>http://www.cegaipslp.org.mx/HV2021Dos.nsf/nombre_de_la_vista/F987B34CDAE5C4838625874A005EED4C/$File/CONTRATO+11.pdf</t>
  </si>
  <si>
    <t>http://www.cegaipslp.org.mx/HV2021Dos.nsf/nombre_de_la_vista/8C8C5FC4503332AD8625874A005F193E/$File/CONTRATO+12.pdf</t>
  </si>
  <si>
    <t>http://www.cegaipslp.org.mx/HV2021Dos.nsf/nombre_de_la_vista/F70082601622AF208625874A00602A4F/$File/PRESUPUESTO+DE+OBRA+08.pdf</t>
  </si>
  <si>
    <t>http://www.cegaipslp.org.mx/HV2021Dos.nsf/nombre_de_la_vista/D08ADD0325A399F98625874A0060E59A/$File/PRESUPUESTO+09.pdf</t>
  </si>
  <si>
    <t>http://www.cegaipslp.org.mx/HV2021Dos.nsf/nombre_de_la_vista/4A5FDE2C79FDC5CF8625874A00614A7E/$File/PRESUPUESTO+10.pdf</t>
  </si>
  <si>
    <t>http://www.cegaipslp.org.mx/HV2021Dos.nsf/nombre_de_la_vista/C559A5CA2ECC27768625874A00618A18/$File/PRESUPUESTO+11.pdf</t>
  </si>
  <si>
    <t>IO-824024957-E4-2021</t>
  </si>
  <si>
    <t xml:space="preserve">ADQUISICION EN INSTALACION DE 100 MICROMEDIDORES PARA AGUA DE 1/2 DIAMETRO, DE PLASTICO CHORRO MULTIPLE, CARATULA DE CRISTAL,IP 68 PRE-EQUIPADO CON LA TECNOLOGIA AMR READY PARA EMISION DE PULSOS PARA LECTURA REMOTA, CLASE METROLOGICA B, PRESION DE HASTA 12 BAR, PARA TOMAS DOMICILIARIAS UBICADAS EN CABECERA MUNICIPAL DE RIOVERDE SLP </t>
  </si>
  <si>
    <t>http://www.cegaipslp.org.mx/HV2021Dos.nsf/nombre_de_la_vista/A64C7BD460A7D3098625877C0063C497/$File/CONTRATO+E4-21.pdf</t>
  </si>
  <si>
    <t>http://www.cegaipslp.org.mx/HV2021Dos.nsf/nombre_de_la_vista/B785B8BB8E295EF18625878200603820/$File/PRESUPUESTO+E42021.pdf</t>
  </si>
  <si>
    <t>http://www.cegaipslp.org.mx/HV2021Dos.nsf/nombre_de_la_vista/97E7EC1A0163283486258780006AFB19/$File/CONVENIO+MODIFICATORIO.PDF</t>
  </si>
  <si>
    <t>http://www.cegaipslp.org.mx/HV2021Dos.nsf/nombre_de_la_vista/E1F19C2122E1F42386258780006D30DC/$File/CONVENIO+MOD+SASAR022021.pdf</t>
  </si>
  <si>
    <t>http://www.cegaipslp.org.mx/HV2021Dos.nsf/nombre_de_la_vista/F9CF1533EB023A6886258780006E0731/$File/CONVENIO+MOD+SASAR032021.pdf</t>
  </si>
  <si>
    <t>http://www.cegaipslp.org.mx/HV2021Dos.nsf/nombre_de_la_vista/BAD98E3611745C5486258780006F250D/$File/CONVENIO+MOD+SASAR042021.pdf</t>
  </si>
  <si>
    <t>http://www.cegaipslp.org.mx/HV2021Dos.nsf/nombre_de_la_vista/9E76D6E5C6192FBB86258780006FE744/$File/CONVENIO+MOD+SASAR052021.pdf</t>
  </si>
  <si>
    <t>http://www.cegaipslp.org.mx/HV2021Dos.nsf/nombre_de_la_vista/CB7C23DCA960D52B86258780007077B7/$File/CONVENIO+MOD+SASAR062021.pdf</t>
  </si>
  <si>
    <t>http://www.cegaipslp.org.mx/HV2021Dos.nsf/nombre_de_la_vista/E1E8F25FE2151B628625878000637594/$File/CONVENIO+MODIF+072021.PDF</t>
  </si>
  <si>
    <t>http://www.cegaipslp.org.mx/HV2021Dos.nsf/nombre_de_la_vista/0514C39709FA0CA786258780005F1631/$File/CONVENIO+MODIF+E32021.pdf</t>
  </si>
  <si>
    <t>http://www.cegaipslp.org.mx/HV2021Dos.nsf/nombre_de_la_vista/4912E040D34D45688625878000655F7A/$File/CONVENIO+MODIFICATORIO+0821.pdf</t>
  </si>
  <si>
    <t>http://www.cegaipslp.org.mx/HV2021Dos.nsf/nombre_de_la_vista/724D2D7D89BBFFF88625873B0068CFBE/$File/NO+SE+REALIZO+CONVENIO+MODIFICATORI.docx</t>
  </si>
  <si>
    <t>http://www.cegaipslp.org.mx/HV2021Dos.nsf/nombre_de_la_vista/6B8C869AB060AC53862587800067688B/$File/CONVENIO+MODIFICATORIO+E102021.pdf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</si>
</sst>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3" borderId="1" xfId="0" applyFill="1" applyBorder="1" applyAlignment="1">
      <alignment horizontal="center" vertical="center"/>
    </xf>
    <xf numFmtId="14" fontId="0" fillId="3" borderId="1" xfId="0" applyNumberFormat="1" applyFill="1" applyBorder="1" applyAlignment="1">
      <alignment horizontal="center" vertical="center"/>
    </xf>
    <xf numFmtId="0" fontId="4" fillId="3" borderId="1" xfId="2" applyFill="1" applyBorder="1" applyAlignment="1">
      <alignment horizontal="center" vertical="center"/>
    </xf>
    <xf numFmtId="44" fontId="0" fillId="3" borderId="1" xfId="1" applyFont="1" applyFill="1" applyBorder="1" applyAlignment="1">
      <alignment horizontal="center" vertical="center"/>
    </xf>
    <xf numFmtId="0" fontId="5" fillId="3" borderId="1" xfId="0" applyFont="1" applyFill="1" applyBorder="1" applyAlignment="1">
      <alignment horizontal="center" vertical="center"/>
    </xf>
    <xf numFmtId="44" fontId="0" fillId="0" borderId="0" xfId="0" applyNumberFormat="1"/>
    <xf numFmtId="0" fontId="0" fillId="0" borderId="0" xfId="0"/>
    <xf numFmtId="0" fontId="0" fillId="0" borderId="1" xfId="0" applyBorder="1" applyAlignment="1">
      <alignment horizontal="center"/>
    </xf>
    <xf numFmtId="0" fontId="0" fillId="0" borderId="0" xfId="0" applyAlignment="1">
      <alignment horizontal="center"/>
    </xf>
    <xf numFmtId="14" fontId="0" fillId="0" borderId="1" xfId="0" applyNumberFormat="1" applyBorder="1" applyAlignment="1">
      <alignment horizontal="center"/>
    </xf>
    <xf numFmtId="44" fontId="0" fillId="0" borderId="1" xfId="1" applyFont="1" applyBorder="1" applyAlignment="1">
      <alignment horizontal="center"/>
    </xf>
    <xf numFmtId="0" fontId="4" fillId="0" borderId="1" xfId="2" applyBorder="1" applyAlignment="1">
      <alignment horizontal="center"/>
    </xf>
    <xf numFmtId="0" fontId="0" fillId="3" borderId="1" xfId="0" applyFill="1" applyBorder="1" applyAlignment="1">
      <alignment horizontal="left" vertical="center"/>
    </xf>
    <xf numFmtId="0" fontId="0" fillId="0" borderId="1" xfId="0" applyBorder="1" applyAlignment="1">
      <alignment horizontal="left"/>
    </xf>
    <xf numFmtId="44" fontId="0" fillId="0" borderId="1" xfId="1" applyFont="1" applyFill="1" applyBorder="1" applyAlignment="1">
      <alignment horizontal="center" vertical="center"/>
    </xf>
    <xf numFmtId="0" fontId="0" fillId="3" borderId="0" xfId="0"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C1F33D9E954A5A148625874A005E5C4A/$File/CONTRATO++09.pdf" TargetMode="External"/><Relationship Id="rId18" Type="http://schemas.openxmlformats.org/officeDocument/2006/relationships/hyperlink" Target="http://www.cegaipslp.org.mx/HV2021Dos.nsf/nombre_de_la_vista/D08ADD0325A399F98625874A0060E59A/$File/PRESUPUESTO+09.pdf" TargetMode="External"/><Relationship Id="rId26" Type="http://schemas.openxmlformats.org/officeDocument/2006/relationships/hyperlink" Target="http://www.cegaipslp.org.mx/HV2021Dos.nsf/nombre_de_la_vista/724D2D7D89BBFFF88625873B0068CFBE/$File/NO+SE+REALIZO+CONVENIO+MODIFICATORI.docx" TargetMode="External"/><Relationship Id="rId21" Type="http://schemas.openxmlformats.org/officeDocument/2006/relationships/hyperlink" Target="http://www.cegaipslp.org.mx/HV2021Dos.nsf/nombre_de_la_vista/C559A5CA2ECC27768625874A00618A18/$File/PRESUPUESTO+11.pdf" TargetMode="External"/><Relationship Id="rId34" Type="http://schemas.openxmlformats.org/officeDocument/2006/relationships/hyperlink" Target="http://www.cegaipslp.org.mx/HV2021Dos.nsf/nombre_de_la_vista/E1E8F25FE2151B628625878000637594/$File/CONVENIO+MODIF+072021.PDF" TargetMode="External"/><Relationship Id="rId7" Type="http://schemas.openxmlformats.org/officeDocument/2006/relationships/hyperlink" Target="http://www.cegaipslp.org.mx/HV2021Dos.nsf/nombre_de_la_vista/DE4453385D52479D8625874A005DDB21/$File/CONTRATO+08.pdf" TargetMode="External"/><Relationship Id="rId12" Type="http://schemas.openxmlformats.org/officeDocument/2006/relationships/hyperlink" Target="http://www.cegaipslp.org.mx/HV2021Dos.nsf/nombre_de_la_vista/DE4453385D52479D8625874A005DDB21/$File/CONTRATO+08.pdf" TargetMode="External"/><Relationship Id="rId17" Type="http://schemas.openxmlformats.org/officeDocument/2006/relationships/hyperlink" Target="http://www.cegaipslp.org.mx/HV2021Dos.nsf/nombre_de_la_vista/F70082601622AF208625874A00602A4F/$File/PRESUPUESTO+DE+OBRA+08.pdf" TargetMode="External"/><Relationship Id="rId25" Type="http://schemas.openxmlformats.org/officeDocument/2006/relationships/hyperlink" Target="http://www.cegaipslp.org.mx/HV2021Dos.nsf/nombre_de_la_vista/A64C7BD460A7D3098625877C0063C497/$File/CONTRATO+E4-21.pdf" TargetMode="External"/><Relationship Id="rId33" Type="http://schemas.openxmlformats.org/officeDocument/2006/relationships/hyperlink" Target="http://www.cegaipslp.org.mx/HV2021Dos.nsf/nombre_de_la_vista/9E76D6E5C6192FBB86258780006FE744/$File/CONVENIO+MOD+SASAR052021.pdf" TargetMode="External"/><Relationship Id="rId2" Type="http://schemas.openxmlformats.org/officeDocument/2006/relationships/hyperlink" Target="http://www.cegaipslp.org.mx/HV2021.nsf/nombre_de_la_vista/A2E9A757F5FE40EF862586CA00557C7E/$File/CONTRATO+01.pdf" TargetMode="External"/><Relationship Id="rId16" Type="http://schemas.openxmlformats.org/officeDocument/2006/relationships/hyperlink" Target="http://www.cegaipslp.org.mx/HV2021Dos.nsf/nombre_de_la_vista/8C8C5FC4503332AD8625874A005F193E/$File/CONTRATO+12.pdf" TargetMode="External"/><Relationship Id="rId20" Type="http://schemas.openxmlformats.org/officeDocument/2006/relationships/hyperlink" Target="http://www.cegaipslp.org.mx/HV2021Dos.nsf/nombre_de_la_vista/C559A5CA2ECC27768625874A00618A18/$File/PRESUPUESTO+11.pdf" TargetMode="External"/><Relationship Id="rId29" Type="http://schemas.openxmlformats.org/officeDocument/2006/relationships/hyperlink" Target="http://www.cegaipslp.org.mx/HV2021Dos.nsf/nombre_de_la_vista/4912E040D34D45688625878000655F7A/$File/CONVENIO+MODIFICATORIO+0821.pdf" TargetMode="External"/><Relationship Id="rId1" Type="http://schemas.openxmlformats.org/officeDocument/2006/relationships/hyperlink" Target="http://www.cegaipslp.org.mx/HV2021.nsf/nombre_de_la_vista/A2E9A757F5FE40EF862586CA00557C7E/$File/CONTRATO+01.pdf" TargetMode="External"/><Relationship Id="rId6" Type="http://schemas.openxmlformats.org/officeDocument/2006/relationships/hyperlink" Target="http://www.cegaipslp.org.mx/HV2021.nsf/nombre_de_la_vista/4AEA4FC1B5FD08DB862586B10062615B/$File/PRESUPUESTO+06.pdf" TargetMode="External"/><Relationship Id="rId11" Type="http://schemas.openxmlformats.org/officeDocument/2006/relationships/hyperlink" Target="http://www.cegaipslp.org.mx/HV2021Dos.nsf/nombre_de_la_vista/8C8C5FC4503332AD8625874A005F193E/$File/CONTRATO+12.pdf" TargetMode="External"/><Relationship Id="rId24" Type="http://schemas.openxmlformats.org/officeDocument/2006/relationships/hyperlink" Target="http://www.cegaipslp.org.mx/HV2021Dos.nsf/nombre_de_la_vista/A64C7BD460A7D3098625877C0063C497/$File/CONTRATO+E4-21.pdf" TargetMode="External"/><Relationship Id="rId32" Type="http://schemas.openxmlformats.org/officeDocument/2006/relationships/hyperlink" Target="http://www.cegaipslp.org.mx/HV2021Dos.nsf/nombre_de_la_vista/BAD98E3611745C5486258780006F250D/$File/CONVENIO+MOD+SASAR042021.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1.nsf/nombre_de_la_vista/CD66812DCBB6022486258706005B64D4/$File/CONTRATO.pdf" TargetMode="External"/><Relationship Id="rId15" Type="http://schemas.openxmlformats.org/officeDocument/2006/relationships/hyperlink" Target="http://www.cegaipslp.org.mx/HV2021Dos.nsf/nombre_de_la_vista/F987B34CDAE5C4838625874A005EED4C/$File/CONTRATO+11.pdf" TargetMode="External"/><Relationship Id="rId23" Type="http://schemas.openxmlformats.org/officeDocument/2006/relationships/hyperlink" Target="http://www.cegaipslp.org.mx/HV2021Dos.nsf/nombre_de_la_vista/009B866940221BA18625874A005F874A/$File/NO+SE+GENERO+INFORMACION+MOD.docx" TargetMode="External"/><Relationship Id="rId28" Type="http://schemas.openxmlformats.org/officeDocument/2006/relationships/hyperlink" Target="http://www.cegaipslp.org.mx/HV2021Dos.nsf/nombre_de_la_vista/E1E8F25FE2151B628625878000637594/$File/CONVENIO+MODIF+072021.PDF" TargetMode="External"/><Relationship Id="rId36" Type="http://schemas.openxmlformats.org/officeDocument/2006/relationships/hyperlink" Target="http://www.cegaipslp.org.mx/HV2021Dos.nsf/nombre_de_la_vista/6B8C869AB060AC53862587800067688B/$File/CONVENIO+MODIFICATORIO+E102021.pdf" TargetMode="External"/><Relationship Id="rId10" Type="http://schemas.openxmlformats.org/officeDocument/2006/relationships/hyperlink" Target="http://www.cegaipslp.org.mx/HV2021Dos.nsf/nombre_de_la_vista/F987B34CDAE5C4838625874A005EED4C/$File/CONTRATO+11.pdf" TargetMode="External"/><Relationship Id="rId19" Type="http://schemas.openxmlformats.org/officeDocument/2006/relationships/hyperlink" Target="http://www.cegaipslp.org.mx/HV2021Dos.nsf/nombre_de_la_vista/4A5FDE2C79FDC5CF8625874A00614A7E/$File/PRESUPUESTO+10.pdf" TargetMode="External"/><Relationship Id="rId31" Type="http://schemas.openxmlformats.org/officeDocument/2006/relationships/hyperlink" Target="http://www.cegaipslp.org.mx/HV2021Dos.nsf/nombre_de_la_vista/724D2D7D89BBFFF88625873B0068CFBE/$File/NO+SE+REALIZO+CONVENIO+MODIFICATORI.docx" TargetMode="External"/><Relationship Id="rId4" Type="http://schemas.openxmlformats.org/officeDocument/2006/relationships/hyperlink" Target="http://www.cegaipslp.org.mx/HV2021.nsf/nombre_de_la_vista/CD66812DCBB6022486258706005B64D4/$File/CONTRATO.pdf" TargetMode="External"/><Relationship Id="rId9" Type="http://schemas.openxmlformats.org/officeDocument/2006/relationships/hyperlink" Target="http://www.cegaipslp.org.mx/HV2021Dos.nsf/nombre_de_la_vista/616574CB9390D1AC8625874A005E9079/$File/CONTRATO+10.pdf" TargetMode="External"/><Relationship Id="rId14" Type="http://schemas.openxmlformats.org/officeDocument/2006/relationships/hyperlink" Target="http://www.cegaipslp.org.mx/HV2021Dos.nsf/nombre_de_la_vista/616574CB9390D1AC8625874A005E9079/$File/CONTRATO+10.pdf" TargetMode="External"/><Relationship Id="rId22" Type="http://schemas.openxmlformats.org/officeDocument/2006/relationships/hyperlink" Target="http://www.cegaipslp.org.mx/HV2021.nsf/nombre_de_la_vista/49434834F689418686258706005D01F8/$File/PRESUPUESTO.pdf" TargetMode="External"/><Relationship Id="rId27" Type="http://schemas.openxmlformats.org/officeDocument/2006/relationships/hyperlink" Target="http://www.cegaipslp.org.mx/HV2021Dos.nsf/nombre_de_la_vista/BAD98E3611745C5486258780006F250D/$File/CONVENIO+MOD+SASAR042021.pdf" TargetMode="External"/><Relationship Id="rId30" Type="http://schemas.openxmlformats.org/officeDocument/2006/relationships/hyperlink" Target="http://www.cegaipslp.org.mx/HV2021Dos.nsf/nombre_de_la_vista/6B8C869AB060AC53862587800067688B/$File/CONVENIO+MODIFICATORIO+E102021.pdf" TargetMode="External"/><Relationship Id="rId35" Type="http://schemas.openxmlformats.org/officeDocument/2006/relationships/hyperlink" Target="http://www.cegaipslp.org.mx/HV2021Dos.nsf/nombre_de_la_vista/724D2D7D89BBFFF88625873B0068CFBE/$File/NO+SE+REALIZO+CONVENIO+MODIFICATORI.docx" TargetMode="External"/><Relationship Id="rId8" Type="http://schemas.openxmlformats.org/officeDocument/2006/relationships/hyperlink" Target="http://www.cegaipslp.org.mx/HV2021Dos.nsf/nombre_de_la_vista/C1F33D9E954A5A148625874A005E5C4A/$File/CONTRATO++09.pdf" TargetMode="External"/><Relationship Id="rId3" Type="http://schemas.openxmlformats.org/officeDocument/2006/relationships/hyperlink" Target="http://www.cegaipslp.org.mx/HV2021.nsf/nombre_de_la_vista/278203FCA7DBFD52862586CA0058DC7F/$File/PRESUPUESTO+DE+OB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48576"/>
  <sheetViews>
    <sheetView tabSelected="1" topLeftCell="A3"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8" t="s">
        <v>43</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10" customFormat="1" ht="15.75" x14ac:dyDescent="0.25">
      <c r="A8" s="2">
        <v>2022</v>
      </c>
      <c r="B8" s="3">
        <v>44593</v>
      </c>
      <c r="C8" s="3">
        <v>44620</v>
      </c>
      <c r="D8" s="2" t="s">
        <v>73</v>
      </c>
      <c r="E8" s="2" t="s">
        <v>84</v>
      </c>
      <c r="F8" s="14" t="s">
        <v>85</v>
      </c>
      <c r="G8" s="14" t="s">
        <v>86</v>
      </c>
      <c r="H8" s="2" t="s">
        <v>87</v>
      </c>
      <c r="I8" s="2" t="s">
        <v>79</v>
      </c>
      <c r="J8" s="2" t="s">
        <v>88</v>
      </c>
      <c r="K8" s="2" t="s">
        <v>89</v>
      </c>
      <c r="L8" s="2" t="s">
        <v>90</v>
      </c>
      <c r="M8" s="2" t="s">
        <v>91</v>
      </c>
      <c r="N8" s="3">
        <v>44246</v>
      </c>
      <c r="O8" s="3">
        <v>44306</v>
      </c>
      <c r="P8" s="14" t="s">
        <v>92</v>
      </c>
      <c r="Q8" s="4" t="s">
        <v>93</v>
      </c>
      <c r="R8" s="5">
        <v>957902</v>
      </c>
      <c r="S8" s="16">
        <v>935412</v>
      </c>
      <c r="T8" s="4" t="s">
        <v>94</v>
      </c>
      <c r="U8" s="4" t="s">
        <v>93</v>
      </c>
      <c r="V8" s="4" t="s">
        <v>180</v>
      </c>
      <c r="W8" s="2" t="s">
        <v>83</v>
      </c>
      <c r="X8" s="4" t="s">
        <v>180</v>
      </c>
      <c r="Y8" s="2" t="s">
        <v>87</v>
      </c>
      <c r="Z8" s="3">
        <v>44651</v>
      </c>
      <c r="AA8" s="3">
        <v>44620</v>
      </c>
      <c r="AB8" s="6" t="s">
        <v>95</v>
      </c>
    </row>
    <row r="9" spans="1:28" s="10" customFormat="1" ht="15.75" x14ac:dyDescent="0.25">
      <c r="A9" s="2">
        <f>+A8</f>
        <v>2022</v>
      </c>
      <c r="B9" s="3">
        <f>+B8</f>
        <v>44593</v>
      </c>
      <c r="C9" s="3">
        <f>+C8</f>
        <v>44620</v>
      </c>
      <c r="D9" s="2" t="s">
        <v>73</v>
      </c>
      <c r="E9" s="2" t="s">
        <v>96</v>
      </c>
      <c r="F9" s="14" t="s">
        <v>97</v>
      </c>
      <c r="G9" s="14" t="s">
        <v>86</v>
      </c>
      <c r="H9" s="2" t="s">
        <v>87</v>
      </c>
      <c r="I9" s="2" t="s">
        <v>79</v>
      </c>
      <c r="J9" s="2" t="s">
        <v>98</v>
      </c>
      <c r="K9" s="2" t="s">
        <v>99</v>
      </c>
      <c r="L9" s="2" t="s">
        <v>100</v>
      </c>
      <c r="M9" s="2" t="s">
        <v>101</v>
      </c>
      <c r="N9" s="3">
        <v>44246</v>
      </c>
      <c r="O9" s="3">
        <v>44305</v>
      </c>
      <c r="P9" s="14" t="s">
        <v>102</v>
      </c>
      <c r="Q9" s="4" t="s">
        <v>103</v>
      </c>
      <c r="R9" s="5">
        <v>1344824</v>
      </c>
      <c r="S9" s="16">
        <v>1203178</v>
      </c>
      <c r="T9" s="4" t="s">
        <v>104</v>
      </c>
      <c r="U9" s="4" t="s">
        <v>103</v>
      </c>
      <c r="V9" s="4" t="s">
        <v>181</v>
      </c>
      <c r="W9" s="2" t="s">
        <v>82</v>
      </c>
      <c r="X9" s="4" t="s">
        <v>181</v>
      </c>
      <c r="Y9" s="2" t="s">
        <v>87</v>
      </c>
      <c r="Z9" s="3">
        <f t="shared" ref="Z9:Z21" si="0">+Z8</f>
        <v>44651</v>
      </c>
      <c r="AA9" s="3">
        <f t="shared" ref="AA9:AA21" si="1">+AA8</f>
        <v>44620</v>
      </c>
      <c r="AB9" s="6" t="s">
        <v>95</v>
      </c>
    </row>
    <row r="10" spans="1:28" s="10" customFormat="1" ht="15.75" x14ac:dyDescent="0.25">
      <c r="A10" s="2">
        <f t="shared" ref="A10:A21" si="2">+A9</f>
        <v>2022</v>
      </c>
      <c r="B10" s="3">
        <f t="shared" ref="B10:B21" si="3">+B9</f>
        <v>44593</v>
      </c>
      <c r="C10" s="3">
        <f t="shared" ref="C10:C21" si="4">+C9</f>
        <v>44620</v>
      </c>
      <c r="D10" s="2" t="s">
        <v>73</v>
      </c>
      <c r="E10" s="2" t="s">
        <v>105</v>
      </c>
      <c r="F10" s="14" t="s">
        <v>106</v>
      </c>
      <c r="G10" s="14" t="s">
        <v>86</v>
      </c>
      <c r="H10" s="2" t="s">
        <v>87</v>
      </c>
      <c r="I10" s="2" t="s">
        <v>79</v>
      </c>
      <c r="J10" s="2" t="s">
        <v>107</v>
      </c>
      <c r="K10" s="2" t="s">
        <v>108</v>
      </c>
      <c r="L10" s="2" t="s">
        <v>109</v>
      </c>
      <c r="M10" s="2" t="s">
        <v>110</v>
      </c>
      <c r="N10" s="3">
        <v>44250</v>
      </c>
      <c r="O10" s="3">
        <v>44310</v>
      </c>
      <c r="P10" s="14" t="s">
        <v>102</v>
      </c>
      <c r="Q10" s="4" t="s">
        <v>111</v>
      </c>
      <c r="R10" s="5">
        <v>809230</v>
      </c>
      <c r="S10" s="16">
        <v>719405</v>
      </c>
      <c r="T10" s="4" t="s">
        <v>112</v>
      </c>
      <c r="U10" s="4" t="s">
        <v>111</v>
      </c>
      <c r="V10" s="4" t="s">
        <v>182</v>
      </c>
      <c r="W10" s="2" t="s">
        <v>82</v>
      </c>
      <c r="X10" s="4" t="s">
        <v>182</v>
      </c>
      <c r="Y10" s="2" t="s">
        <v>87</v>
      </c>
      <c r="Z10" s="3">
        <f t="shared" si="0"/>
        <v>44651</v>
      </c>
      <c r="AA10" s="3">
        <f t="shared" si="1"/>
        <v>44620</v>
      </c>
      <c r="AB10" s="6" t="s">
        <v>95</v>
      </c>
    </row>
    <row r="11" spans="1:28" s="10" customFormat="1" ht="15.75" x14ac:dyDescent="0.25">
      <c r="A11" s="2">
        <f t="shared" si="2"/>
        <v>2022</v>
      </c>
      <c r="B11" s="3">
        <f t="shared" si="3"/>
        <v>44593</v>
      </c>
      <c r="C11" s="3">
        <f t="shared" si="4"/>
        <v>44620</v>
      </c>
      <c r="D11" s="2" t="s">
        <v>73</v>
      </c>
      <c r="E11" s="2" t="s">
        <v>113</v>
      </c>
      <c r="F11" s="14" t="s">
        <v>114</v>
      </c>
      <c r="G11" s="14" t="s">
        <v>86</v>
      </c>
      <c r="H11" s="2" t="s">
        <v>87</v>
      </c>
      <c r="I11" s="2" t="s">
        <v>79</v>
      </c>
      <c r="J11" s="2" t="s">
        <v>115</v>
      </c>
      <c r="K11" s="2" t="s">
        <v>116</v>
      </c>
      <c r="L11" s="2" t="s">
        <v>117</v>
      </c>
      <c r="M11" s="2" t="s">
        <v>118</v>
      </c>
      <c r="N11" s="3">
        <v>44253</v>
      </c>
      <c r="O11" s="3">
        <v>44312</v>
      </c>
      <c r="P11" s="14" t="s">
        <v>92</v>
      </c>
      <c r="Q11" s="4" t="s">
        <v>119</v>
      </c>
      <c r="R11" s="5">
        <v>564094</v>
      </c>
      <c r="S11" s="16">
        <v>582269</v>
      </c>
      <c r="T11" s="4" t="s">
        <v>120</v>
      </c>
      <c r="U11" s="4" t="s">
        <v>119</v>
      </c>
      <c r="V11" s="4" t="s">
        <v>183</v>
      </c>
      <c r="W11" s="2" t="s">
        <v>82</v>
      </c>
      <c r="X11" s="4" t="s">
        <v>183</v>
      </c>
      <c r="Y11" s="2" t="s">
        <v>87</v>
      </c>
      <c r="Z11" s="3">
        <f t="shared" si="0"/>
        <v>44651</v>
      </c>
      <c r="AA11" s="3">
        <f t="shared" si="1"/>
        <v>44620</v>
      </c>
      <c r="AB11" s="6" t="s">
        <v>95</v>
      </c>
    </row>
    <row r="12" spans="1:28" s="10" customFormat="1" ht="15.75" x14ac:dyDescent="0.25">
      <c r="A12" s="2">
        <f t="shared" si="2"/>
        <v>2022</v>
      </c>
      <c r="B12" s="3">
        <f t="shared" si="3"/>
        <v>44593</v>
      </c>
      <c r="C12" s="3">
        <f t="shared" si="4"/>
        <v>44620</v>
      </c>
      <c r="D12" s="2" t="s">
        <v>73</v>
      </c>
      <c r="E12" s="2" t="s">
        <v>121</v>
      </c>
      <c r="F12" s="14" t="s">
        <v>122</v>
      </c>
      <c r="G12" s="14" t="s">
        <v>86</v>
      </c>
      <c r="H12" s="2" t="s">
        <v>87</v>
      </c>
      <c r="I12" s="2" t="s">
        <v>79</v>
      </c>
      <c r="J12" s="2" t="s">
        <v>123</v>
      </c>
      <c r="K12" s="2" t="s">
        <v>124</v>
      </c>
      <c r="L12" s="2" t="s">
        <v>125</v>
      </c>
      <c r="M12" s="2" t="s">
        <v>126</v>
      </c>
      <c r="N12" s="3">
        <v>44271</v>
      </c>
      <c r="O12" s="3">
        <v>44330</v>
      </c>
      <c r="P12" s="14" t="s">
        <v>92</v>
      </c>
      <c r="Q12" s="4" t="s">
        <v>127</v>
      </c>
      <c r="R12" s="5">
        <v>738430</v>
      </c>
      <c r="S12" s="16">
        <v>648850</v>
      </c>
      <c r="T12" s="4" t="s">
        <v>128</v>
      </c>
      <c r="U12" s="4" t="s">
        <v>127</v>
      </c>
      <c r="V12" s="4" t="s">
        <v>184</v>
      </c>
      <c r="W12" s="2" t="s">
        <v>82</v>
      </c>
      <c r="X12" s="4" t="s">
        <v>184</v>
      </c>
      <c r="Y12" s="2" t="s">
        <v>87</v>
      </c>
      <c r="Z12" s="3">
        <f t="shared" si="0"/>
        <v>44651</v>
      </c>
      <c r="AA12" s="3">
        <f t="shared" si="1"/>
        <v>44620</v>
      </c>
      <c r="AB12" s="6" t="s">
        <v>95</v>
      </c>
    </row>
    <row r="13" spans="1:28" s="10" customFormat="1" ht="15.75" x14ac:dyDescent="0.25">
      <c r="A13" s="2">
        <f t="shared" si="2"/>
        <v>2022</v>
      </c>
      <c r="B13" s="3">
        <f t="shared" si="3"/>
        <v>44593</v>
      </c>
      <c r="C13" s="3">
        <f t="shared" si="4"/>
        <v>44620</v>
      </c>
      <c r="D13" s="2" t="s">
        <v>73</v>
      </c>
      <c r="E13" s="2" t="s">
        <v>129</v>
      </c>
      <c r="F13" s="14" t="s">
        <v>130</v>
      </c>
      <c r="G13" s="14" t="s">
        <v>86</v>
      </c>
      <c r="H13" s="2" t="s">
        <v>87</v>
      </c>
      <c r="I13" s="2" t="s">
        <v>79</v>
      </c>
      <c r="J13" s="2" t="s">
        <v>131</v>
      </c>
      <c r="K13" s="2" t="s">
        <v>132</v>
      </c>
      <c r="L13" s="2" t="s">
        <v>117</v>
      </c>
      <c r="M13" s="2" t="s">
        <v>133</v>
      </c>
      <c r="N13" s="3">
        <v>44285</v>
      </c>
      <c r="O13" s="3">
        <v>44344</v>
      </c>
      <c r="P13" s="14" t="s">
        <v>92</v>
      </c>
      <c r="Q13" s="4" t="s">
        <v>134</v>
      </c>
      <c r="R13" s="5">
        <v>1342412</v>
      </c>
      <c r="S13" s="16">
        <v>1145149</v>
      </c>
      <c r="T13" s="4" t="s">
        <v>135</v>
      </c>
      <c r="U13" s="4" t="s">
        <v>134</v>
      </c>
      <c r="V13" s="4" t="s">
        <v>185</v>
      </c>
      <c r="W13" s="2" t="s">
        <v>82</v>
      </c>
      <c r="X13" s="4" t="s">
        <v>185</v>
      </c>
      <c r="Y13" s="2" t="s">
        <v>87</v>
      </c>
      <c r="Z13" s="3">
        <f t="shared" si="0"/>
        <v>44651</v>
      </c>
      <c r="AA13" s="3">
        <f t="shared" si="1"/>
        <v>44620</v>
      </c>
      <c r="AB13" s="6" t="s">
        <v>95</v>
      </c>
    </row>
    <row r="14" spans="1:28" s="10" customFormat="1" ht="15.75" x14ac:dyDescent="0.25">
      <c r="A14" s="2">
        <f t="shared" si="2"/>
        <v>2022</v>
      </c>
      <c r="B14" s="3">
        <f t="shared" si="3"/>
        <v>44593</v>
      </c>
      <c r="C14" s="3">
        <f t="shared" si="4"/>
        <v>44620</v>
      </c>
      <c r="D14" s="2" t="s">
        <v>73</v>
      </c>
      <c r="E14" s="2" t="s">
        <v>136</v>
      </c>
      <c r="F14" s="14" t="s">
        <v>137</v>
      </c>
      <c r="G14" s="14" t="s">
        <v>86</v>
      </c>
      <c r="H14" s="2" t="s">
        <v>87</v>
      </c>
      <c r="I14" s="2" t="s">
        <v>79</v>
      </c>
      <c r="J14" s="2" t="s">
        <v>98</v>
      </c>
      <c r="K14" s="2" t="s">
        <v>99</v>
      </c>
      <c r="L14" s="2" t="s">
        <v>100</v>
      </c>
      <c r="M14" s="2" t="s">
        <v>101</v>
      </c>
      <c r="N14" s="3">
        <v>44355</v>
      </c>
      <c r="O14" s="3">
        <v>44422</v>
      </c>
      <c r="P14" s="14" t="s">
        <v>92</v>
      </c>
      <c r="Q14" s="4" t="s">
        <v>138</v>
      </c>
      <c r="R14" s="5">
        <v>1232236</v>
      </c>
      <c r="S14" s="16">
        <v>1282628</v>
      </c>
      <c r="T14" s="4" t="s">
        <v>139</v>
      </c>
      <c r="U14" s="4" t="s">
        <v>138</v>
      </c>
      <c r="V14" s="4" t="s">
        <v>186</v>
      </c>
      <c r="W14" s="2" t="s">
        <v>82</v>
      </c>
      <c r="X14" s="4" t="s">
        <v>186</v>
      </c>
      <c r="Y14" s="2" t="s">
        <v>87</v>
      </c>
      <c r="Z14" s="3">
        <f t="shared" si="0"/>
        <v>44651</v>
      </c>
      <c r="AA14" s="3">
        <f t="shared" si="1"/>
        <v>44620</v>
      </c>
      <c r="AB14" s="6" t="s">
        <v>95</v>
      </c>
    </row>
    <row r="15" spans="1:28" s="10" customFormat="1" ht="15.75" x14ac:dyDescent="0.25">
      <c r="A15" s="2">
        <f t="shared" si="2"/>
        <v>2022</v>
      </c>
      <c r="B15" s="3">
        <f t="shared" si="3"/>
        <v>44593</v>
      </c>
      <c r="C15" s="3">
        <f t="shared" si="4"/>
        <v>44620</v>
      </c>
      <c r="D15" s="2" t="s">
        <v>73</v>
      </c>
      <c r="E15" s="2" t="s">
        <v>140</v>
      </c>
      <c r="F15" s="14" t="s">
        <v>141</v>
      </c>
      <c r="G15" s="14" t="s">
        <v>86</v>
      </c>
      <c r="H15" s="2" t="s">
        <v>87</v>
      </c>
      <c r="I15" s="2" t="s">
        <v>79</v>
      </c>
      <c r="J15" s="2" t="s">
        <v>142</v>
      </c>
      <c r="K15" s="2" t="s">
        <v>143</v>
      </c>
      <c r="L15" s="2" t="s">
        <v>144</v>
      </c>
      <c r="M15" s="2" t="s">
        <v>145</v>
      </c>
      <c r="N15" s="3">
        <v>44379</v>
      </c>
      <c r="O15" s="3">
        <v>44438</v>
      </c>
      <c r="P15" s="14" t="s">
        <v>92</v>
      </c>
      <c r="Q15" s="4" t="s">
        <v>146</v>
      </c>
      <c r="R15" s="5">
        <v>592023</v>
      </c>
      <c r="S15" s="16">
        <v>177607</v>
      </c>
      <c r="T15" s="4" t="s">
        <v>147</v>
      </c>
      <c r="U15" s="4" t="s">
        <v>146</v>
      </c>
      <c r="V15" s="4" t="s">
        <v>187</v>
      </c>
      <c r="W15" s="2" t="s">
        <v>82</v>
      </c>
      <c r="X15" s="4" t="s">
        <v>187</v>
      </c>
      <c r="Y15" s="2" t="s">
        <v>87</v>
      </c>
      <c r="Z15" s="3">
        <f t="shared" si="0"/>
        <v>44651</v>
      </c>
      <c r="AA15" s="3">
        <f t="shared" si="1"/>
        <v>44620</v>
      </c>
      <c r="AB15" s="6" t="s">
        <v>95</v>
      </c>
    </row>
    <row r="16" spans="1:28" s="10" customFormat="1" ht="15.75" x14ac:dyDescent="0.25">
      <c r="A16" s="2">
        <f t="shared" si="2"/>
        <v>2022</v>
      </c>
      <c r="B16" s="3">
        <f t="shared" si="3"/>
        <v>44593</v>
      </c>
      <c r="C16" s="3">
        <f t="shared" si="4"/>
        <v>44620</v>
      </c>
      <c r="D16" s="2" t="s">
        <v>73</v>
      </c>
      <c r="E16" s="9" t="s">
        <v>148</v>
      </c>
      <c r="F16" s="14" t="s">
        <v>153</v>
      </c>
      <c r="G16" s="14" t="s">
        <v>86</v>
      </c>
      <c r="H16" s="2" t="s">
        <v>87</v>
      </c>
      <c r="I16" s="2" t="s">
        <v>79</v>
      </c>
      <c r="J16" s="9" t="s">
        <v>98</v>
      </c>
      <c r="K16" s="9" t="s">
        <v>99</v>
      </c>
      <c r="L16" s="9" t="s">
        <v>100</v>
      </c>
      <c r="M16" s="9" t="s">
        <v>101</v>
      </c>
      <c r="N16" s="11">
        <v>44406</v>
      </c>
      <c r="O16" s="11">
        <v>44455</v>
      </c>
      <c r="P16" s="14" t="s">
        <v>92</v>
      </c>
      <c r="Q16" s="13" t="s">
        <v>167</v>
      </c>
      <c r="R16" s="12">
        <v>1286508</v>
      </c>
      <c r="S16" s="16">
        <v>1252127</v>
      </c>
      <c r="T16" s="13" t="s">
        <v>172</v>
      </c>
      <c r="U16" s="13" t="s">
        <v>167</v>
      </c>
      <c r="V16" s="4" t="s">
        <v>188</v>
      </c>
      <c r="W16" s="2" t="s">
        <v>82</v>
      </c>
      <c r="X16" s="4" t="s">
        <v>188</v>
      </c>
      <c r="Y16" s="2" t="s">
        <v>87</v>
      </c>
      <c r="Z16" s="3">
        <f t="shared" si="0"/>
        <v>44651</v>
      </c>
      <c r="AA16" s="3">
        <f t="shared" si="1"/>
        <v>44620</v>
      </c>
      <c r="AB16" s="6" t="s">
        <v>95</v>
      </c>
    </row>
    <row r="17" spans="1:28" s="10" customFormat="1" ht="15.75" x14ac:dyDescent="0.25">
      <c r="A17" s="2">
        <f t="shared" si="2"/>
        <v>2022</v>
      </c>
      <c r="B17" s="3">
        <f t="shared" si="3"/>
        <v>44593</v>
      </c>
      <c r="C17" s="3">
        <f t="shared" si="4"/>
        <v>44620</v>
      </c>
      <c r="D17" s="2" t="s">
        <v>73</v>
      </c>
      <c r="E17" s="9" t="s">
        <v>149</v>
      </c>
      <c r="F17" s="14" t="s">
        <v>154</v>
      </c>
      <c r="G17" s="14" t="s">
        <v>86</v>
      </c>
      <c r="H17" s="2" t="s">
        <v>87</v>
      </c>
      <c r="I17" s="2" t="s">
        <v>79</v>
      </c>
      <c r="J17" s="9" t="s">
        <v>157</v>
      </c>
      <c r="K17" s="9" t="s">
        <v>117</v>
      </c>
      <c r="L17" s="9" t="s">
        <v>158</v>
      </c>
      <c r="M17" s="9" t="s">
        <v>159</v>
      </c>
      <c r="N17" s="11">
        <v>44406</v>
      </c>
      <c r="O17" s="11">
        <v>44455</v>
      </c>
      <c r="P17" s="14" t="s">
        <v>92</v>
      </c>
      <c r="Q17" s="13" t="s">
        <v>168</v>
      </c>
      <c r="R17" s="12">
        <v>1317963</v>
      </c>
      <c r="S17" s="16">
        <v>1310010</v>
      </c>
      <c r="T17" s="13" t="s">
        <v>173</v>
      </c>
      <c r="U17" s="13" t="s">
        <v>168</v>
      </c>
      <c r="V17" s="4" t="s">
        <v>189</v>
      </c>
      <c r="W17" s="9" t="s">
        <v>83</v>
      </c>
      <c r="X17" s="4" t="s">
        <v>189</v>
      </c>
      <c r="Y17" s="2" t="s">
        <v>87</v>
      </c>
      <c r="Z17" s="3">
        <f t="shared" si="0"/>
        <v>44651</v>
      </c>
      <c r="AA17" s="3">
        <f t="shared" si="1"/>
        <v>44620</v>
      </c>
      <c r="AB17" s="6" t="s">
        <v>95</v>
      </c>
    </row>
    <row r="18" spans="1:28" s="10" customFormat="1" ht="15.75" x14ac:dyDescent="0.25">
      <c r="A18" s="2">
        <f t="shared" si="2"/>
        <v>2022</v>
      </c>
      <c r="B18" s="3">
        <f t="shared" si="3"/>
        <v>44593</v>
      </c>
      <c r="C18" s="3">
        <f t="shared" si="4"/>
        <v>44620</v>
      </c>
      <c r="D18" s="2" t="s">
        <v>73</v>
      </c>
      <c r="E18" s="9" t="s">
        <v>150</v>
      </c>
      <c r="F18" s="15" t="s">
        <v>155</v>
      </c>
      <c r="G18" s="14" t="s">
        <v>86</v>
      </c>
      <c r="H18" s="2" t="s">
        <v>87</v>
      </c>
      <c r="I18" s="2" t="s">
        <v>79</v>
      </c>
      <c r="J18" s="9" t="s">
        <v>160</v>
      </c>
      <c r="K18" s="9" t="s">
        <v>161</v>
      </c>
      <c r="L18" s="9" t="s">
        <v>117</v>
      </c>
      <c r="M18" s="9" t="s">
        <v>162</v>
      </c>
      <c r="N18" s="11">
        <v>44407</v>
      </c>
      <c r="O18" s="11">
        <v>44452</v>
      </c>
      <c r="P18" s="14" t="s">
        <v>92</v>
      </c>
      <c r="Q18" s="13" t="s">
        <v>169</v>
      </c>
      <c r="R18" s="12">
        <v>619617</v>
      </c>
      <c r="S18" s="16">
        <f>185885+378027+115148</f>
        <v>679060</v>
      </c>
      <c r="T18" s="13" t="s">
        <v>174</v>
      </c>
      <c r="U18" s="13" t="s">
        <v>169</v>
      </c>
      <c r="V18" s="4" t="s">
        <v>190</v>
      </c>
      <c r="W18" s="2" t="s">
        <v>82</v>
      </c>
      <c r="X18" s="4" t="s">
        <v>190</v>
      </c>
      <c r="Y18" s="2" t="s">
        <v>87</v>
      </c>
      <c r="Z18" s="3">
        <f t="shared" si="0"/>
        <v>44651</v>
      </c>
      <c r="AA18" s="3">
        <f t="shared" si="1"/>
        <v>44620</v>
      </c>
      <c r="AB18" s="6" t="s">
        <v>95</v>
      </c>
    </row>
    <row r="19" spans="1:28" s="10" customFormat="1" ht="15.75" x14ac:dyDescent="0.25">
      <c r="A19" s="2">
        <f t="shared" si="2"/>
        <v>2022</v>
      </c>
      <c r="B19" s="3">
        <f t="shared" si="3"/>
        <v>44593</v>
      </c>
      <c r="C19" s="3">
        <f t="shared" si="4"/>
        <v>44620</v>
      </c>
      <c r="D19" s="2" t="s">
        <v>73</v>
      </c>
      <c r="E19" s="9" t="s">
        <v>151</v>
      </c>
      <c r="F19" s="15" t="s">
        <v>156</v>
      </c>
      <c r="G19" s="14" t="s">
        <v>86</v>
      </c>
      <c r="H19" s="2" t="s">
        <v>87</v>
      </c>
      <c r="I19" s="2" t="s">
        <v>79</v>
      </c>
      <c r="J19" s="9" t="s">
        <v>163</v>
      </c>
      <c r="K19" s="9" t="s">
        <v>164</v>
      </c>
      <c r="L19" s="9" t="s">
        <v>165</v>
      </c>
      <c r="M19" s="9" t="s">
        <v>166</v>
      </c>
      <c r="N19" s="11">
        <v>44407</v>
      </c>
      <c r="O19" s="11">
        <v>44452</v>
      </c>
      <c r="P19" s="14" t="s">
        <v>92</v>
      </c>
      <c r="Q19" s="13" t="s">
        <v>170</v>
      </c>
      <c r="R19" s="12">
        <v>166374</v>
      </c>
      <c r="S19" s="16">
        <v>165370</v>
      </c>
      <c r="T19" s="13" t="s">
        <v>175</v>
      </c>
      <c r="U19" s="13" t="s">
        <v>170</v>
      </c>
      <c r="V19" s="4" t="s">
        <v>189</v>
      </c>
      <c r="W19" s="9" t="s">
        <v>83</v>
      </c>
      <c r="X19" s="4" t="s">
        <v>189</v>
      </c>
      <c r="Y19" s="2" t="s">
        <v>87</v>
      </c>
      <c r="Z19" s="3">
        <f t="shared" si="0"/>
        <v>44651</v>
      </c>
      <c r="AA19" s="3">
        <f t="shared" si="1"/>
        <v>44620</v>
      </c>
      <c r="AB19" s="6" t="s">
        <v>95</v>
      </c>
    </row>
    <row r="20" spans="1:28" s="10" customFormat="1" ht="15.75" x14ac:dyDescent="0.25">
      <c r="A20" s="2">
        <f t="shared" si="2"/>
        <v>2022</v>
      </c>
      <c r="B20" s="3">
        <f t="shared" si="3"/>
        <v>44593</v>
      </c>
      <c r="C20" s="3">
        <f t="shared" si="4"/>
        <v>44620</v>
      </c>
      <c r="D20" s="2" t="s">
        <v>73</v>
      </c>
      <c r="E20" s="9" t="s">
        <v>152</v>
      </c>
      <c r="F20" s="15" t="s">
        <v>156</v>
      </c>
      <c r="G20" s="14" t="s">
        <v>86</v>
      </c>
      <c r="H20" s="2" t="s">
        <v>87</v>
      </c>
      <c r="I20" s="2" t="s">
        <v>79</v>
      </c>
      <c r="J20" s="9" t="s">
        <v>163</v>
      </c>
      <c r="K20" s="9" t="s">
        <v>164</v>
      </c>
      <c r="L20" s="9" t="s">
        <v>165</v>
      </c>
      <c r="M20" s="9" t="s">
        <v>166</v>
      </c>
      <c r="N20" s="11">
        <v>44411</v>
      </c>
      <c r="O20" s="11">
        <v>44455</v>
      </c>
      <c r="P20" s="14" t="s">
        <v>92</v>
      </c>
      <c r="Q20" s="13" t="s">
        <v>171</v>
      </c>
      <c r="R20" s="12">
        <v>156086</v>
      </c>
      <c r="S20" s="16">
        <v>155143.82</v>
      </c>
      <c r="T20" s="13" t="s">
        <v>175</v>
      </c>
      <c r="U20" s="13" t="s">
        <v>171</v>
      </c>
      <c r="V20" s="4" t="s">
        <v>189</v>
      </c>
      <c r="W20" s="9" t="s">
        <v>83</v>
      </c>
      <c r="X20" s="4" t="s">
        <v>189</v>
      </c>
      <c r="Y20" s="2" t="s">
        <v>87</v>
      </c>
      <c r="Z20" s="3">
        <f t="shared" si="0"/>
        <v>44651</v>
      </c>
      <c r="AA20" s="3">
        <f t="shared" si="1"/>
        <v>44620</v>
      </c>
      <c r="AB20" s="6" t="s">
        <v>95</v>
      </c>
    </row>
    <row r="21" spans="1:28" s="10" customFormat="1" ht="15.75" x14ac:dyDescent="0.25">
      <c r="A21" s="2">
        <f t="shared" si="2"/>
        <v>2022</v>
      </c>
      <c r="B21" s="3">
        <f t="shared" si="3"/>
        <v>44593</v>
      </c>
      <c r="C21" s="3">
        <f t="shared" si="4"/>
        <v>44620</v>
      </c>
      <c r="D21" s="2" t="s">
        <v>73</v>
      </c>
      <c r="E21" s="9" t="s">
        <v>176</v>
      </c>
      <c r="F21" s="15" t="s">
        <v>177</v>
      </c>
      <c r="G21" s="14" t="s">
        <v>86</v>
      </c>
      <c r="H21" s="2" t="s">
        <v>87</v>
      </c>
      <c r="I21" s="2" t="s">
        <v>79</v>
      </c>
      <c r="J21" s="9" t="s">
        <v>98</v>
      </c>
      <c r="K21" s="9" t="s">
        <v>99</v>
      </c>
      <c r="L21" s="9" t="s">
        <v>100</v>
      </c>
      <c r="M21" s="9" t="s">
        <v>101</v>
      </c>
      <c r="N21" s="11">
        <v>44383</v>
      </c>
      <c r="O21" s="11">
        <v>44442</v>
      </c>
      <c r="P21" s="14" t="s">
        <v>92</v>
      </c>
      <c r="Q21" s="13" t="s">
        <v>178</v>
      </c>
      <c r="R21" s="12">
        <v>249484.56</v>
      </c>
      <c r="S21" s="16">
        <v>247979.05</v>
      </c>
      <c r="T21" s="13" t="s">
        <v>179</v>
      </c>
      <c r="U21" s="13" t="s">
        <v>178</v>
      </c>
      <c r="V21" s="4" t="s">
        <v>189</v>
      </c>
      <c r="W21" s="9" t="s">
        <v>83</v>
      </c>
      <c r="X21" s="4" t="s">
        <v>189</v>
      </c>
      <c r="Y21" s="2" t="s">
        <v>87</v>
      </c>
      <c r="Z21" s="3">
        <f t="shared" si="0"/>
        <v>44651</v>
      </c>
      <c r="AA21" s="3">
        <f t="shared" si="1"/>
        <v>44620</v>
      </c>
      <c r="AB21" s="6" t="s">
        <v>95</v>
      </c>
    </row>
    <row r="22" spans="1:28" x14ac:dyDescent="0.25">
      <c r="A22" s="17"/>
      <c r="R22" s="7"/>
      <c r="S22" s="7"/>
    </row>
    <row r="23" spans="1:28" x14ac:dyDescent="0.25">
      <c r="R23" s="7"/>
      <c r="S23" s="7"/>
    </row>
    <row r="24" spans="1:28" x14ac:dyDescent="0.25">
      <c r="R24" s="7"/>
      <c r="S24" s="7"/>
    </row>
    <row r="1048576" spans="25:25" x14ac:dyDescent="0.25">
      <c r="Y1048576" s="8"/>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00000000-0004-0000-0000-000000000000}"/>
    <hyperlink ref="U8" r:id="rId2" xr:uid="{00000000-0004-0000-0000-000001000000}"/>
    <hyperlink ref="T9" r:id="rId3" xr:uid="{00000000-0004-0000-0000-000002000000}"/>
    <hyperlink ref="Q14" r:id="rId4" xr:uid="{00000000-0004-0000-0000-000003000000}"/>
    <hyperlink ref="U14" r:id="rId5" xr:uid="{00000000-0004-0000-0000-000004000000}"/>
    <hyperlink ref="T13" r:id="rId6" xr:uid="{00000000-0004-0000-0000-000005000000}"/>
    <hyperlink ref="U16" r:id="rId7" xr:uid="{00000000-0004-0000-0000-000006000000}"/>
    <hyperlink ref="U17" r:id="rId8" xr:uid="{00000000-0004-0000-0000-000007000000}"/>
    <hyperlink ref="U18" r:id="rId9" xr:uid="{00000000-0004-0000-0000-000008000000}"/>
    <hyperlink ref="U19" r:id="rId10" xr:uid="{00000000-0004-0000-0000-000009000000}"/>
    <hyperlink ref="U20" r:id="rId11" xr:uid="{00000000-0004-0000-0000-00000A000000}"/>
    <hyperlink ref="Q16" r:id="rId12" xr:uid="{00000000-0004-0000-0000-00000B000000}"/>
    <hyperlink ref="Q17" r:id="rId13" xr:uid="{00000000-0004-0000-0000-00000C000000}"/>
    <hyperlink ref="Q18" r:id="rId14" xr:uid="{00000000-0004-0000-0000-00000D000000}"/>
    <hyperlink ref="Q19" r:id="rId15" xr:uid="{00000000-0004-0000-0000-00000E000000}"/>
    <hyperlink ref="Q20" r:id="rId16" xr:uid="{00000000-0004-0000-0000-00000F000000}"/>
    <hyperlink ref="T16" r:id="rId17" xr:uid="{00000000-0004-0000-0000-000010000000}"/>
    <hyperlink ref="T17" r:id="rId18" xr:uid="{00000000-0004-0000-0000-000011000000}"/>
    <hyperlink ref="T18" r:id="rId19" xr:uid="{00000000-0004-0000-0000-000012000000}"/>
    <hyperlink ref="T19" r:id="rId20" xr:uid="{00000000-0004-0000-0000-000013000000}"/>
    <hyperlink ref="T20" r:id="rId21" xr:uid="{00000000-0004-0000-0000-000014000000}"/>
    <hyperlink ref="T14" r:id="rId22" xr:uid="{00000000-0004-0000-0000-000015000000}"/>
    <hyperlink ref="X8" r:id="rId23" display="http://www.cegaipslp.org.mx/HV2021Dos.nsf/nombre_de_la_vista/009B866940221BA18625874A005F874A/$File/NO+SE+GENERO+INFORMACION+MOD.docx" xr:uid="{00000000-0004-0000-0000-000016000000}"/>
    <hyperlink ref="Q21" r:id="rId24" xr:uid="{00000000-0004-0000-0000-000017000000}"/>
    <hyperlink ref="U21" r:id="rId25" xr:uid="{00000000-0004-0000-0000-000018000000}"/>
    <hyperlink ref="V20" r:id="rId26" xr:uid="{00000000-0004-0000-0000-000019000000}"/>
    <hyperlink ref="V11" r:id="rId27" xr:uid="{A70E352A-906A-4C7C-83F0-0E04932C3B50}"/>
    <hyperlink ref="V14" r:id="rId28" xr:uid="{27F45058-3831-433C-BBEC-8F54C8336BC5}"/>
    <hyperlink ref="V16" r:id="rId29" xr:uid="{9D688C0E-FD6A-40DD-AF41-18BFC992005A}"/>
    <hyperlink ref="V18" r:id="rId30" xr:uid="{2F9589FD-3443-4C89-AE8E-7DD348016BFB}"/>
    <hyperlink ref="V21" r:id="rId31" xr:uid="{354F7710-02D1-46C7-B610-44A2A2446591}"/>
    <hyperlink ref="X11" r:id="rId32" xr:uid="{E89580D4-F0BF-4F18-88F1-19AA655F7293}"/>
    <hyperlink ref="X12" r:id="rId33" xr:uid="{F9631326-1C62-49B9-8570-284493755AAF}"/>
    <hyperlink ref="X14" r:id="rId34" xr:uid="{48CFB7D7-37F8-48C0-85B3-DBF44D0E33F0}"/>
    <hyperlink ref="X21" r:id="rId35" xr:uid="{22DF189A-A405-4F47-98AC-417CEAE8AED3}"/>
    <hyperlink ref="X18" r:id="rId36" xr:uid="{A1108006-BEF5-4536-B5EF-44D01F0EC4D0}"/>
  </hyperlinks>
  <pageMargins left="0.7" right="0.7" top="0.75" bottom="0.75" header="0.3" footer="0.3"/>
  <pageSetup orientation="portrait" verticalDpi="0"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2022-03-09T15:05:41Z</dcterms:modified>
</cp:coreProperties>
</file>