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TRANSPARENCIA 01\Desktop\OBLIGACIONES TRANSPARENCIA\TESORERIA\2022\02 - FEBRERO 2022\LTAIPSLP84XXVIB FEBRERO\"/>
    </mc:Choice>
  </mc:AlternateContent>
  <xr:revisionPtr revIDLastSave="0" documentId="13_ncr:1_{F46C9F46-BDBF-44F4-BA44-0E2883C791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F7" i="2"/>
  <c r="F8" i="2"/>
  <c r="F9" i="2"/>
  <c r="F11" i="2"/>
  <c r="F5" i="2"/>
  <c r="H9" i="2" l="1"/>
  <c r="H5" i="2"/>
  <c r="H6" i="2"/>
  <c r="H7" i="2"/>
  <c r="H8" i="2"/>
  <c r="H11" i="2"/>
  <c r="H4" i="2"/>
  <c r="F4" i="2"/>
  <c r="I11" i="2" l="1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<sst xmlns="http://schemas.openxmlformats.org/spreadsheetml/2006/main" count="71" uniqueCount="62">
  <si>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</si>
  <si>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</si>
  <si>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</si>
  <si>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</si>
  <si>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</si>
  <si>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</si>
  <si>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</si>
  <si>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</si>
  <si>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</si>
  <si>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</si>
  <si>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</si>
  <si>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</si>
  <si>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</si>
  <si>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</si>
  <si>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</si>
  <si>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</si>
  <si>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</si>
  <si>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</si>
  <si>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</si>
  <si>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</si>
  <si>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</si>
  <si>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</si>
  <si>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</si>
  <si>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</si>
  <si>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</si>
  <si>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</si>
  <si>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</si>
  <si>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</si>
  <si>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</si>
  <si>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</si>
  <si>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</si>
  <si>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</si>
  <si>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</si>
  <si>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</si>
  <si>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</si>
  <si>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</si>
  <si>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</si>
  <si>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</si>
  <si>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</si>
  <si>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</si>
  <si>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</si>
  <si>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</si>
  <si>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</si>
  <si>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</si>
  <si>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</si>
  <si>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</si>
  <si>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</si>
  <si>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</si>
  <si>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</si>
  <si>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</si>
  <si>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</si>
  <si>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</si>
  <si>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NO HAY NOTA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</si>
  <si>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</si>
  <si>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</si>
  <si>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</si>
  <si>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</si>
  <si>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</si>
  <si>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</si>
  <si>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</si>
  <si>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</si>
  <si>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http://www.cegaipslp.org.mx/HV2022Dos.nsf/nombre_de_la_vista/DCDCC102587EE9A48625892100659E12/$File/Estado_analítico_del_ejercicio_del_Presupuesto_de_Egresos.pdf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</si>
</sst>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" fontId="5" fillId="0" borderId="0" xfId="0" applyNumberFormat="1" applyFont="1"/>
    <xf numFmtId="3" fontId="5" fillId="0" borderId="0" xfId="0" applyNumberFormat="1" applyFont="1"/>
    <xf numFmtId="4" fontId="0" fillId="0" borderId="0" xfId="1" applyNumberFormat="1" applyFont="1"/>
    <xf numFmtId="4" fontId="3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44593</v>
      </c>
      <c r="C8" s="3">
        <v>44620</v>
      </c>
      <c r="D8">
        <v>1</v>
      </c>
      <c r="E8" s="4" t="s">
        <v>61</v>
      </c>
      <c r="F8" t="s">
        <v>51</v>
      </c>
      <c r="G8" s="3">
        <v>44620</v>
      </c>
      <c r="H8" s="3">
        <v>44918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C3" workbookViewId="0">
      <selection activeCell="I13" sqref="I4:I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5.140625" customWidth="1"/>
    <col min="8" max="8" width="15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10000</v>
      </c>
      <c r="C4" t="s">
        <v>53</v>
      </c>
      <c r="D4" s="5">
        <v>60835180</v>
      </c>
      <c r="E4" s="8">
        <v>0</v>
      </c>
      <c r="F4" s="7">
        <f>D4-E4</f>
        <v>60835180</v>
      </c>
      <c r="G4" s="7">
        <v>9245656.6799999997</v>
      </c>
      <c r="H4" s="7">
        <f>G4</f>
        <v>9245656.6799999997</v>
      </c>
      <c r="I4" s="7">
        <f>F4-G4</f>
        <v>51589523.32</v>
      </c>
    </row>
    <row r="5" spans="1:9" x14ac:dyDescent="0.25">
      <c r="A5">
        <v>1</v>
      </c>
      <c r="B5">
        <v>20000</v>
      </c>
      <c r="C5" t="s">
        <v>54</v>
      </c>
      <c r="D5" s="5">
        <v>6562800</v>
      </c>
      <c r="E5" s="7">
        <v>-20000</v>
      </c>
      <c r="F5" s="7">
        <f>D5+E5</f>
        <v>6542800</v>
      </c>
      <c r="G5" s="7">
        <v>1197859.3500000001</v>
      </c>
      <c r="H5" s="7">
        <f t="shared" ref="H5:H11" si="0">G5</f>
        <v>1197859.3500000001</v>
      </c>
      <c r="I5" s="7">
        <f t="shared" ref="I5:I11" si="1">F5-G5</f>
        <v>5344940.6500000004</v>
      </c>
    </row>
    <row r="6" spans="1:9" x14ac:dyDescent="0.25">
      <c r="A6">
        <v>1</v>
      </c>
      <c r="B6">
        <v>30000</v>
      </c>
      <c r="C6" t="s">
        <v>55</v>
      </c>
      <c r="D6" s="5">
        <v>19902020</v>
      </c>
      <c r="E6" s="7">
        <v>170000</v>
      </c>
      <c r="F6" s="7">
        <f t="shared" ref="F6:F11" si="2">D6+E6</f>
        <v>20072020</v>
      </c>
      <c r="G6" s="7">
        <v>3079433.29</v>
      </c>
      <c r="H6" s="7">
        <f t="shared" si="0"/>
        <v>3079433.29</v>
      </c>
      <c r="I6" s="7">
        <f t="shared" si="1"/>
        <v>16992586.710000001</v>
      </c>
    </row>
    <row r="7" spans="1:9" x14ac:dyDescent="0.25">
      <c r="A7">
        <v>1</v>
      </c>
      <c r="B7">
        <v>40000</v>
      </c>
      <c r="C7" t="s">
        <v>56</v>
      </c>
      <c r="D7" s="5">
        <v>11500000</v>
      </c>
      <c r="E7" s="7">
        <v>0</v>
      </c>
      <c r="F7" s="7">
        <f t="shared" si="2"/>
        <v>11500000</v>
      </c>
      <c r="G7" s="7">
        <v>1715325.25</v>
      </c>
      <c r="H7" s="7">
        <f t="shared" si="0"/>
        <v>1715325.25</v>
      </c>
      <c r="I7" s="7">
        <f t="shared" si="1"/>
        <v>9784674.75</v>
      </c>
    </row>
    <row r="8" spans="1:9" x14ac:dyDescent="0.25">
      <c r="A8">
        <v>1</v>
      </c>
      <c r="B8">
        <v>50000</v>
      </c>
      <c r="C8" t="s">
        <v>57</v>
      </c>
      <c r="D8" s="5">
        <v>200000</v>
      </c>
      <c r="E8" s="7">
        <v>0</v>
      </c>
      <c r="F8" s="7">
        <f t="shared" si="2"/>
        <v>200000</v>
      </c>
      <c r="G8" s="7">
        <v>71213.440000000002</v>
      </c>
      <c r="H8" s="7">
        <f t="shared" si="0"/>
        <v>71213.440000000002</v>
      </c>
      <c r="I8" s="7">
        <f t="shared" si="1"/>
        <v>128786.56</v>
      </c>
    </row>
    <row r="9" spans="1:9" x14ac:dyDescent="0.25">
      <c r="A9">
        <v>1</v>
      </c>
      <c r="B9">
        <v>60000</v>
      </c>
      <c r="C9" t="s">
        <v>58</v>
      </c>
      <c r="D9" s="5">
        <v>71000000</v>
      </c>
      <c r="E9" s="7">
        <v>-191604</v>
      </c>
      <c r="F9" s="7">
        <f t="shared" si="2"/>
        <v>70808396</v>
      </c>
      <c r="G9" s="7">
        <v>2923308.09</v>
      </c>
      <c r="H9" s="7">
        <f t="shared" si="0"/>
        <v>2923308.09</v>
      </c>
      <c r="I9" s="7">
        <f t="shared" si="1"/>
        <v>67885087.909999996</v>
      </c>
    </row>
    <row r="10" spans="1:9" x14ac:dyDescent="0.25">
      <c r="A10">
        <v>1</v>
      </c>
      <c r="B10">
        <v>80000</v>
      </c>
      <c r="C10" t="s">
        <v>59</v>
      </c>
      <c r="D10" s="6">
        <v>0</v>
      </c>
      <c r="E10" s="7"/>
      <c r="F10" s="7"/>
      <c r="G10" s="7"/>
      <c r="H10" s="7"/>
      <c r="I10" s="7">
        <f t="shared" si="1"/>
        <v>0</v>
      </c>
    </row>
    <row r="11" spans="1:9" x14ac:dyDescent="0.25">
      <c r="A11">
        <v>1</v>
      </c>
      <c r="B11">
        <v>90000</v>
      </c>
      <c r="C11" t="s">
        <v>60</v>
      </c>
      <c r="D11" s="5">
        <v>2000000</v>
      </c>
      <c r="E11" s="7">
        <v>41604</v>
      </c>
      <c r="F11" s="7">
        <f t="shared" si="2"/>
        <v>2041604</v>
      </c>
      <c r="G11" s="7">
        <v>41604</v>
      </c>
      <c r="H11" s="7">
        <f t="shared" si="0"/>
        <v>41604</v>
      </c>
      <c r="I11" s="7">
        <f t="shared" si="1"/>
        <v>2000000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01</cp:lastModifiedBy>
  <dcterms:created xsi:type="dcterms:W3CDTF">2021-03-11T21:20:07Z</dcterms:created>
  <dcterms:modified xsi:type="dcterms:W3CDTF">2022-12-23T18:30:44Z</dcterms:modified>
</cp:coreProperties>
</file>