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revisions/userNames1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Revision="1"/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  <definedName name="Z_08843B29_F158_4E41_A04A_97E8342EB738_.wvu.FilterData" localSheetId="0" hidden="1">'Reporte de Formatos'!$A$5:$T$10</definedName>
    <definedName name="Z_4316092B_7608_477C_80B2_6633317E5928_.wvu.FilterData" localSheetId="0" hidden="1">'Reporte de Formatos'!$A$5:$T$10</definedName>
    <definedName name="Z_667A472B_DB51_4FC7_994F_5A2E24D62818_.wvu.FilterData" localSheetId="0" hidden="1">'Reporte de Formatos'!$A$5:$T$10</definedName>
    <definedName name="Z_6CA673C6_9CEE_4D60_A7AD_5224399AEDA5_.wvu.FilterData" localSheetId="0" hidden="1">'Reporte de Formatos'!$A$5:$T$10</definedName>
    <definedName name="Z_953CD38B_44AF_4E8B_A942_98BA403F272E_.wvu.FilterData" localSheetId="0" hidden="1">'Reporte de Formatos'!$A$5:$T$10</definedName>
    <definedName name="Z_A0F989AA_3A4F_4C8D_B398_5C39B0909FC8_.wvu.FilterData" localSheetId="0" hidden="1">'Reporte de Formatos'!$A$5:$T$10</definedName>
    <definedName name="Z_CD94CB6C_BC5E_4BD7_B33D_244C7F3080FF_.wvu.FilterData" localSheetId="0" hidden="1">'Reporte de Formatos'!$A$5:$T$10</definedName>
    <definedName name="Z_EBD9AD93_14F7_436B_87AC_B0CF58A904E3_.wvu.FilterData" localSheetId="0" hidden="1">'Reporte de Formatos'!$A$5:$T$10</definedName>
    <definedName name="Z_F8DCACB7_4F3A_4A1E_9E98_C1BE383EA00D_.wvu.FilterData" localSheetId="0" hidden="1">'Reporte de Formatos'!$A$5:$T$10</definedName>
  </definedNames>
  <calcPr calcId="145621"/>
  <customWorkbookViews>
    <customWorkbookView name="AUSTREBERTO ARADILLAS ECHAVARRIA - Vista personalizada" guid="{953CD38B-44AF-4E8B-A942-98BA403F272E}" mergeInterval="0" personalView="1" maximized="1" xWindow="-8" yWindow="-8" windowWidth="1936" windowHeight="1056" activeSheetId="1"/>
    <customWorkbookView name="MARIA ANTONIETA MENA SOLORZANO - Vista personalizada" guid="{CD94CB6C-BC5E-4BD7-B33D-244C7F3080FF}" mergeInterval="0" personalView="1" maximized="1" windowWidth="1424" windowHeight="654" activeSheetId="1"/>
    <customWorkbookView name="LUIS GERARDO JUAREZ GUTIERREZ - Vista personalizada" guid="{EBD9AD93-14F7-436B-87AC-B0CF58A904E3}" mergeInterval="0" personalView="1" maximized="1" windowWidth="1916" windowHeight="854" activeSheetId="1"/>
    <customWorkbookView name="ISAI GONSICO GODINEZ MEZA - Vista personalizada" guid="{6CA673C6-9CEE-4D60-A7AD-5224399AEDA5}" mergeInterval="0" personalView="1" maximized="1" windowWidth="1916" windowHeight="774" activeSheetId="1"/>
    <customWorkbookView name="SILVIA LETICIA SANCHEZ AGUILAR - Vista personalizada" guid="{F8DCACB7-4F3A-4A1E-9E98-C1BE383EA00D}" mergeInterval="0" personalView="1" maximized="1" windowWidth="1436" windowHeight="595" activeSheetId="1"/>
    <customWorkbookView name="GONZALO IBARRA AMAYA - Vista personalizada" guid="{4316092B-7608-477C-80B2-6633317E5928}" mergeInterval="0" personalView="1" maximized="1" windowWidth="1916" windowHeight="814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<sst xmlns="http://schemas.openxmlformats.org/spreadsheetml/2006/main" count="159" uniqueCount="107">
  <si>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</si>
  <si>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</si>
  <si>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</si>
  <si>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</si>
  <si>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</si>
  <si>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</si>
  <si>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</si>
  <si>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</si>
  <si>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</si>
  <si>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</si>
  <si>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</si>
  <si>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</si>
  <si>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</si>
  <si>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</si>
  <si>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</si>
  <si>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</si>
  <si>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</si>
  <si>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</si>
  <si>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</si>
  <si>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</si>
  <si>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</si>
  <si>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</si>
  <si>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</si>
  <si>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</si>
  <si>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</si>
  <si>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</si>
  <si>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</si>
  <si>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</si>
  <si>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</si>
  <si>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</si>
  <si>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</si>
  <si>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</si>
  <si>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</si>
  <si>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</si>
  <si>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</si>
  <si>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</si>
  <si>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</si>
  <si>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</si>
  <si>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Lineamientos del Fondo de Aportaciones para la Infraestructura Social 2022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</si>
  <si>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</si>
  <si>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</si>
  <si>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</si>
  <si>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0/6</t>
  </si>
  <si>
    <t>Lineamientos del Fondo de Aportaciones para la Infraestructura Social 2022
Cartera de obras del POA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</si>
  <si>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</si>
  <si>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</si>
  <si>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</si>
  <si>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</si>
  <si>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</si>
  <si>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</si>
  <si>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</si>
  <si>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</si>
  <si>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</si>
  <si>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</si>
  <si>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</si>
  <si>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</si>
  <si>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</si>
  <si>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</si>
  <si>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Permite reconocer internamente los aspectos susceptibles de mejora y la adecuada aplicación de recursos de Programas Sociales ejecutados 2021</t>
  </si>
  <si>
    <t>Desarrollo Humano y Participación Social</t>
  </si>
  <si>
    <t xml:space="preserve">Porcentaje de asistencia a reuniones convocadas por  CDSM </t>
  </si>
  <si>
    <t>No de reuniones convocadas por los CDSM/ No de reuniones asistidas  * 100</t>
  </si>
  <si>
    <t>Eficiencia</t>
  </si>
  <si>
    <t>0/406</t>
  </si>
  <si>
    <t>Porcentaje de asistencia</t>
  </si>
  <si>
    <t>406(100%)</t>
  </si>
  <si>
    <t>6(100%)</t>
  </si>
  <si>
    <t>4(100%)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</si>
  <si>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</si>
  <si>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</si>
  <si>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</si>
  <si>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</si>
  <si>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</si>
  <si>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</si>
  <si>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</si>
  <si>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</si>
  <si>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</si>
  <si>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</si>
  <si>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</si>
  <si>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</si>
  <si>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0/58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</si>
  <si>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</si>
  <si>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</si>
  <si>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segimiento a la inversión aprobada en los proyectos de obras y acciones para financiarse con recursos FISE</t>
  </si>
  <si>
    <t>Importe FISE asignado /Importe aprobado para obras y acciones *100</t>
  </si>
  <si>
    <t>0 (332,429,388)</t>
  </si>
  <si>
    <t>332,429,388 (100%)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</si>
  <si>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</si>
  <si>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</si>
  <si>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segimiento a la inversión leberad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</si>
  <si>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</si>
  <si>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</si>
  <si>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</si>
  <si>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</si>
  <si>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</si>
  <si>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</si>
  <si>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Programas Sociales elaborados.
Sistema de Seguimiento y Control Presupuestal (SISCOPRE)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</si>
  <si>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</si>
  <si>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</si>
  <si>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</si>
  <si>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</si>
  <si>
    <t>1(25%)</t>
  </si>
  <si>
    <t>27(7%)</t>
  </si>
  <si>
    <t>464(100%)</t>
  </si>
  <si>
    <t>58(100%)</t>
  </si>
  <si>
    <t>46,500,000(13.99)%</t>
  </si>
  <si>
    <t>85,712,724 (25.78%)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</si>
</sst>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3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9" fontId="0" fillId="3" borderId="1" xfId="0" applyNumberFormat="1" applyFill="1" applyBorder="1" applyAlignment="1" applyProtection="1">
      <alignment horizontal="center" vertical="center"/>
    </xf>
    <xf numFmtId="9" fontId="5" fillId="3" borderId="1" xfId="0" applyNumberFormat="1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4" fontId="0" fillId="3" borderId="1" xfId="0" applyNumberFormat="1" applyFont="1" applyFill="1" applyBorder="1" applyAlignment="1" applyProtection="1">
      <alignment horizontal="right" vertical="center" wrapText="1"/>
    </xf>
    <xf numFmtId="10" fontId="5" fillId="3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4">
    <cellStyle name="Hipervínculo" xfId="3" builtinId="8"/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usernames" Target="revisions/userNames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13" Type="http://schemas.openxmlformats.org/officeDocument/2006/relationships/revisionLog" Target="revisionLog13.xml"/><Relationship Id="rId3" Type="http://schemas.openxmlformats.org/officeDocument/2006/relationships/revisionLog" Target="revisionLog3.xml"/><Relationship Id="rId7" Type="http://schemas.openxmlformats.org/officeDocument/2006/relationships/revisionLog" Target="revisionLog7.xml"/><Relationship Id="rId12" Type="http://schemas.openxmlformats.org/officeDocument/2006/relationships/revisionLog" Target="revisionLog12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1" Type="http://schemas.openxmlformats.org/officeDocument/2006/relationships/revisionLog" Target="revisionLog11.xml"/><Relationship Id="rId5" Type="http://schemas.openxmlformats.org/officeDocument/2006/relationships/revisionLog" Target="revisionLog5.xml"/><Relationship Id="rId15" Type="http://schemas.openxmlformats.org/officeDocument/2006/relationships/revisionLog" Target="revisionLog15.xml"/><Relationship Id="rId10" Type="http://schemas.openxmlformats.org/officeDocument/2006/relationships/revisionLog" Target="revisionLog10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4" Type="http://schemas.openxmlformats.org/officeDocument/2006/relationships/revisionLog" Target="revisionLog1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576FEAF-3F80-4018-88C4-05B97B3AAD24}" diskRevisions="1" revisionId="44" version="15" protected="1">
  <header guid="{5B3D47D6-65FB-4D35-8DDD-302E71C9274B}" dateTime="2022-03-23T09:55:30" maxSheetId="3" userName="LUIS GERARDO JUAREZ GUTIERREZ" r:id="rId1">
    <sheetIdMap count="2">
      <sheetId val="1"/>
      <sheetId val="2"/>
    </sheetIdMap>
  </header>
  <header guid="{4AB76331-D652-4A92-955E-C5BB3B9E25B6}" dateTime="2022-03-23T10:07:49" maxSheetId="3" userName="ISAI GONSICO GODINEZ MEZA" r:id="rId2" minRId="1" maxRId="2">
    <sheetIdMap count="2">
      <sheetId val="1"/>
      <sheetId val="2"/>
    </sheetIdMap>
  </header>
  <header guid="{C87D6FC6-4180-4878-BB72-A13E50E34755}" dateTime="2022-03-23T10:08:23" maxSheetId="3" userName="SILVIA LETICIA SANCHEZ AGUILAR" r:id="rId3" minRId="4">
    <sheetIdMap count="2">
      <sheetId val="1"/>
      <sheetId val="2"/>
    </sheetIdMap>
  </header>
  <header guid="{7F3482A9-4AD0-40B3-B765-5E4BEA8F3193}" dateTime="2022-03-23T10:08:38" maxSheetId="3" userName="ISAI GONSICO GODINEZ MEZA" r:id="rId4" minRId="6" maxRId="8">
    <sheetIdMap count="2">
      <sheetId val="1"/>
      <sheetId val="2"/>
    </sheetIdMap>
  </header>
  <header guid="{7A38573A-4AF6-4769-B146-F085AF05572D}" dateTime="2022-03-23T10:09:17" maxSheetId="3" userName="ISAI GONSICO GODINEZ MEZA" r:id="rId5" minRId="10">
    <sheetIdMap count="2">
      <sheetId val="1"/>
      <sheetId val="2"/>
    </sheetIdMap>
  </header>
  <header guid="{93BC4002-8C35-42B9-B25A-4B47B5873B35}" dateTime="2022-03-23T10:10:40" maxSheetId="3" userName="SILVIA LETICIA SANCHEZ AGUILAR" r:id="rId6" minRId="11">
    <sheetIdMap count="2">
      <sheetId val="1"/>
      <sheetId val="2"/>
    </sheetIdMap>
  </header>
  <header guid="{A08F5382-1B62-4B1C-BBFA-9484B89278AA}" dateTime="2022-03-23T10:27:36" maxSheetId="3" userName="ISAI GONSICO GODINEZ MEZA" r:id="rId7" minRId="12">
    <sheetIdMap count="2">
      <sheetId val="1"/>
      <sheetId val="2"/>
    </sheetIdMap>
  </header>
  <header guid="{E61FC757-4FB3-43D0-9CC7-3590AD94DEB4}" dateTime="2022-04-05T08:27:59" maxSheetId="3" userName="MARIA ANTONIETA MENA SOLORZANO" r:id="rId8" minRId="13">
    <sheetIdMap count="2">
      <sheetId val="1"/>
      <sheetId val="2"/>
    </sheetIdMap>
  </header>
  <header guid="{890620B7-DFFF-4DCC-9AAC-5D3C88999465}" dateTime="2022-04-07T08:44:30" maxSheetId="3" userName="ISAI GONSICO GODINEZ MEZA" r:id="rId9" minRId="15" maxRId="16">
    <sheetIdMap count="2">
      <sheetId val="1"/>
      <sheetId val="2"/>
    </sheetIdMap>
  </header>
  <header guid="{728FC85D-9C49-428B-911E-34723C47DD15}" dateTime="2022-04-07T09:22:17" maxSheetId="3" userName="ISAI GONSICO GODINEZ MEZA" r:id="rId10" minRId="17" maxRId="36">
    <sheetIdMap count="2">
      <sheetId val="1"/>
      <sheetId val="2"/>
    </sheetIdMap>
  </header>
  <header guid="{60DE95B3-65ED-449A-A396-E3583AA5773E}" dateTime="2022-04-07T14:28:11" maxSheetId="3" userName="AUSTREBERTO ARADILLAS ECHAVARRIA" r:id="rId11" minRId="37" maxRId="38">
    <sheetIdMap count="2">
      <sheetId val="1"/>
      <sheetId val="2"/>
    </sheetIdMap>
  </header>
  <header guid="{B1B36AE6-67C8-479E-9C4D-8F273F43CE10}" dateTime="2022-04-08T09:44:18" maxSheetId="3" userName="ISAI GONSICO GODINEZ MEZA" r:id="rId12" minRId="40" maxRId="41">
    <sheetIdMap count="2">
      <sheetId val="1"/>
      <sheetId val="2"/>
    </sheetIdMap>
  </header>
  <header guid="{C537101A-0D59-4B2F-87FF-512FECAD6E44}" dateTime="2022-04-08T09:57:24" maxSheetId="3" userName="GONZALO IBARRA AMAYA" r:id="rId13">
    <sheetIdMap count="2">
      <sheetId val="1"/>
      <sheetId val="2"/>
    </sheetIdMap>
  </header>
  <header guid="{D058FE7B-D40E-4D12-BFBF-1A3FFE5E509C}" dateTime="2022-04-08T11:44:13" maxSheetId="3" userName="GONZALO IBARRA AMAYA" r:id="rId14" minRId="43" maxRId="44">
    <sheetIdMap count="2">
      <sheetId val="1"/>
      <sheetId val="2"/>
    </sheetIdMap>
  </header>
  <header guid="{9576FEAF-3F80-4018-88C4-05B97B3AAD24}" dateTime="2022-04-08T14:04:41" maxSheetId="3" userName="ISAI GONSICO GODINEZ MEZA" r:id="rId15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N8" t="inlineStr">
      <is>
        <t>0(0%)</t>
      </is>
    </oc>
    <nc r="N8" t="inlineStr">
      <is>
        <t>1(25%)</t>
      </is>
    </nc>
  </rcc>
  <rcc rId="2" sId="1">
    <nc r="T8" t="inlineStr">
      <is>
        <t>Avance del primer trimestre</t>
      </is>
    </nc>
  </rcc>
  <rdn rId="0" localSheetId="1" customView="1" name="Z_6CA673C6_9CEE_4D60_A7AD_5224399AEDA5_.wvu.FilterData" hidden="1" oldHidden="1">
    <formula>'Reporte de Formatos'!$A$5:$T$10</formula>
  </rdn>
  <rcv guid="{6CA673C6-9CEE-4D60-A7AD-5224399AEDA5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" sId="1">
    <oc r="N8" t="inlineStr">
      <is>
        <t>1(25%)</t>
      </is>
    </oc>
    <nc r="N8" t="inlineStr">
      <is>
        <t>2(25%)</t>
      </is>
    </nc>
  </rcc>
  <rdn rId="0" localSheetId="1" customView="1" name="Z_F8DCACB7_4F3A_4A1E_9E98_C1BE383EA00D_.wvu.FilterData" hidden="1" oldHidden="1">
    <formula>'Reporte de Formatos'!$A$5:$T$10</formula>
  </rdn>
  <rcv guid="{F8DCACB7-4F3A-4A1E-9E98-C1BE383EA00D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6" sId="1" ref="V1:V1048576" action="insertCol"/>
  <rcc rId="7" sId="1" odxf="1" dxf="1">
    <nc r="V5" t="inlineStr">
      <is>
        <t>Nota</t>
      </is>
    </nc>
    <odxf>
      <font>
        <sz val="11"/>
        <color indexed="8"/>
        <name val="Calibri"/>
        <scheme val="minor"/>
      </font>
      <fill>
        <patternFill patternType="none">
          <bgColor indexed="65"/>
        </patternFill>
      </fill>
      <alignment horizontal="general" vertical="bottom" wrapText="0" readingOrder="0"/>
      <border outline="0">
        <left/>
        <right/>
        <top/>
        <bottom/>
      </border>
    </odxf>
    <ndxf>
      <font>
        <sz val="10"/>
        <color indexed="8"/>
        <name val="Arial"/>
        <scheme val="none"/>
      </font>
      <fill>
        <patternFill patternType="solid">
          <b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6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7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" sId="1" odxf="1" dxf="1">
    <nc r="V8" t="inlineStr">
      <is>
        <t>Avance del primer trimestre</t>
      </is>
    </nc>
    <odxf>
      <alignment horizontal="general" vertical="bottom" wrapText="0" readingOrder="0"/>
      <border outline="0">
        <left/>
        <right/>
        <top/>
        <bottom/>
      </border>
    </odxf>
    <n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9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0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1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2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3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4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5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" sId="1">
    <oc r="N8" t="inlineStr">
      <is>
        <t>2(25%)</t>
      </is>
    </oc>
    <nc r="N8" t="inlineStr">
      <is>
        <t>1(25%)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1" sId="1" ref="V1:V1048576" action="deleteCol">
    <rfmt sheetId="1" xfDxf="1" sqref="V1:V1048576" start="0" length="0"/>
    <rcc rId="0" sId="1" dxf="1">
      <nc r="V5" t="inlineStr">
        <is>
          <t>Nota</t>
        </is>
      </nc>
      <ndxf>
        <font>
          <sz val="10"/>
          <color indexed="8"/>
          <name val="Arial"/>
          <scheme val="none"/>
        </font>
        <fill>
          <patternFill patternType="solid">
            <b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6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7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1" dxf="1">
      <nc r="V8" t="inlineStr">
        <is>
          <t>Avance del primer trimestre</t>
        </is>
      </nc>
      <n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9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0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1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2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3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4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5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" sId="1">
    <oc r="T8" t="inlineStr">
      <is>
        <t>Avance del primer trimestre</t>
      </is>
    </oc>
    <nc r="T8"/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" sId="1">
    <oc r="N10" t="inlineStr">
      <is>
        <t>13(3%)</t>
      </is>
    </oc>
    <nc r="N10" t="inlineStr">
      <is>
        <t>27(7%)</t>
      </is>
    </nc>
  </rcc>
  <rdn rId="0" localSheetId="1" customView="1" name="Z_CD94CB6C_BC5E_4BD7_B33D_244C7F3080FF_.wvu.FilterData" hidden="1" oldHidden="1">
    <formula>'Reporte de Formatos'!$A$5:$T$10</formula>
  </rdn>
  <rcv guid="{CD94CB6C-BC5E-4BD7-B33D-244C7F3080FF}" action="add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" sId="1">
    <oc r="L11">
      <v>464</v>
    </oc>
    <nc r="L11" t="inlineStr">
      <is>
        <t>464(100%)</t>
      </is>
    </nc>
  </rcc>
  <rcc rId="16" sId="1">
    <oc r="L12">
      <v>58</v>
    </oc>
    <nc r="L12" t="inlineStr">
      <is>
        <t>58(100%)</t>
      </is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" sId="1" numFmtId="19">
    <oc r="R6">
      <v>44661</v>
    </oc>
    <nc r="R6">
      <v>44659</v>
    </nc>
  </rcc>
  <rcc rId="18" sId="1" numFmtId="19">
    <oc r="S6">
      <v>44661</v>
    </oc>
    <nc r="S6">
      <v>44659</v>
    </nc>
  </rcc>
  <rcc rId="19" sId="1" numFmtId="19">
    <oc r="R7">
      <v>44661</v>
    </oc>
    <nc r="R7">
      <v>44659</v>
    </nc>
  </rcc>
  <rcc rId="20" sId="1" numFmtId="19">
    <oc r="S7">
      <v>44661</v>
    </oc>
    <nc r="S7">
      <v>44659</v>
    </nc>
  </rcc>
  <rcc rId="21" sId="1" numFmtId="19">
    <oc r="R8">
      <v>44661</v>
    </oc>
    <nc r="R8">
      <v>44659</v>
    </nc>
  </rcc>
  <rcc rId="22" sId="1" numFmtId="19">
    <oc r="S8">
      <v>44661</v>
    </oc>
    <nc r="S8">
      <v>44659</v>
    </nc>
  </rcc>
  <rcc rId="23" sId="1" numFmtId="19">
    <oc r="R9">
      <v>44661</v>
    </oc>
    <nc r="R9">
      <v>44659</v>
    </nc>
  </rcc>
  <rcc rId="24" sId="1" numFmtId="19">
    <oc r="S9">
      <v>44661</v>
    </oc>
    <nc r="S9">
      <v>44659</v>
    </nc>
  </rcc>
  <rcc rId="25" sId="1" numFmtId="19">
    <oc r="R10">
      <v>44661</v>
    </oc>
    <nc r="R10">
      <v>44659</v>
    </nc>
  </rcc>
  <rcc rId="26" sId="1" numFmtId="19">
    <oc r="S10">
      <v>44661</v>
    </oc>
    <nc r="S10">
      <v>44659</v>
    </nc>
  </rcc>
  <rcc rId="27" sId="1" numFmtId="19">
    <oc r="R11">
      <v>44661</v>
    </oc>
    <nc r="R11">
      <v>44659</v>
    </nc>
  </rcc>
  <rcc rId="28" sId="1" numFmtId="19">
    <oc r="S11">
      <v>44661</v>
    </oc>
    <nc r="S11">
      <v>44659</v>
    </nc>
  </rcc>
  <rcc rId="29" sId="1" numFmtId="19">
    <oc r="R12">
      <v>44661</v>
    </oc>
    <nc r="R12">
      <v>44659</v>
    </nc>
  </rcc>
  <rcc rId="30" sId="1" numFmtId="19">
    <oc r="S12">
      <v>44661</v>
    </oc>
    <nc r="S12">
      <v>44659</v>
    </nc>
  </rcc>
  <rcc rId="31" sId="1" numFmtId="19">
    <oc r="R13">
      <v>44661</v>
    </oc>
    <nc r="R13">
      <v>44659</v>
    </nc>
  </rcc>
  <rcc rId="32" sId="1" numFmtId="19">
    <oc r="S13">
      <v>44661</v>
    </oc>
    <nc r="S13">
      <v>44659</v>
    </nc>
  </rcc>
  <rcc rId="33" sId="1" numFmtId="19">
    <oc r="R14">
      <v>44661</v>
    </oc>
    <nc r="R14">
      <v>44659</v>
    </nc>
  </rcc>
  <rcc rId="34" sId="1" numFmtId="19">
    <oc r="S14">
      <v>44661</v>
    </oc>
    <nc r="S14">
      <v>44659</v>
    </nc>
  </rcc>
  <rcc rId="35" sId="1" numFmtId="19">
    <oc r="R15">
      <v>44661</v>
    </oc>
    <nc r="R15">
      <v>44659</v>
    </nc>
  </rcc>
  <rcc rId="36" sId="1" numFmtId="19">
    <oc r="S15">
      <v>44661</v>
    </oc>
    <nc r="S15">
      <v>44659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" sId="1">
    <nc r="M15">
      <v>46500000</v>
    </nc>
  </rcc>
  <rfmt sheetId="1" sqref="M15">
    <dxf>
      <numFmt numFmtId="4" formatCode="#,##0.00"/>
    </dxf>
  </rfmt>
  <rfmt sheetId="1" sqref="M15">
    <dxf>
      <alignment horizontal="right"/>
    </dxf>
  </rfmt>
  <rcc rId="38" sId="1">
    <oc r="N15" t="inlineStr">
      <is>
        <t>0(0%)</t>
      </is>
    </oc>
    <nc r="N15">
      <f>M15/332429388</f>
    </nc>
  </rcc>
  <rfmt sheetId="1" sqref="N15">
    <dxf>
      <numFmt numFmtId="164" formatCode="0.0%"/>
    </dxf>
  </rfmt>
  <rfmt sheetId="1" sqref="N15">
    <dxf>
      <numFmt numFmtId="14" formatCode="0.00%"/>
    </dxf>
  </rfmt>
  <rdn rId="0" localSheetId="1" customView="1" name="Z_953CD38B_44AF_4E8B_A942_98BA403F272E_.wvu.FilterData" hidden="1" oldHidden="1">
    <formula>'Reporte de Formatos'!$A$5:$T$10</formula>
  </rdn>
  <rcv guid="{953CD38B-44AF-4E8B-A942-98BA403F272E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" sId="1">
    <oc r="N15">
      <f>M15/332429388</f>
    </oc>
    <nc r="N15" t="inlineStr">
      <is>
        <t>46,500,000(13.99)%</t>
      </is>
    </nc>
  </rcc>
  <rcc rId="41" sId="1" numFmtId="4">
    <oc r="M15">
      <v>46500000</v>
    </oc>
    <nc r="M15"/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M13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fmt sheetId="1" sqref="M14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dn rId="0" localSheetId="1" customView="1" name="Z_4316092B_7608_477C_80B2_6633317E5928_.wvu.FilterData" hidden="1" oldHidden="1">
    <formula>'Reporte de Formatos'!$A$5:$T$10</formula>
  </rdn>
  <rcv guid="{4316092B-7608-477C-80B2-6633317E5928}" action="add"/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3" sId="1">
    <oc r="N13" t="inlineStr">
      <is>
        <t>0(0%)</t>
      </is>
    </oc>
    <nc r="N13" t="inlineStr">
      <is>
        <t>85,712,724 (25.78%)</t>
      </is>
    </nc>
  </rcc>
  <rcc rId="44" sId="1" odxf="1" s="1" dxf="1">
    <oc r="N14" t="inlineStr">
      <is>
        <t>0(0%)</t>
      </is>
    </oc>
    <nc r="N14" t="inlineStr">
      <is>
        <t>46,500,000(13.99)%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0"/>
        <color auto="1"/>
        <name val="Arial"/>
        <scheme val="none"/>
      </font>
      <numFmt numFmtId="14" formatCode="0.00%"/>
      <fill>
        <patternFill>
          <fgColor rgb="FFE1E1E1"/>
        </patternFill>
      </fill>
    </ndxf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Q6:Q15">
    <dxf>
      <fill>
        <patternFill patternType="none">
          <bgColor auto="1"/>
        </patternFill>
      </fill>
    </dxf>
  </rfmt>
</revisions>
</file>

<file path=xl/revisions/userNames1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5B3D47D6-65FB-4D35-8DDD-302E71C9274B}" name="LUIS GERARDO JUAREZ GUTIERREZ" id="-857307245" dateTime="2022-03-23T09:55:30"/>
  <userInfo guid="{C537101A-0D59-4B2F-87FF-512FECAD6E44}" name="GONZALO IBARRA AMAYA" id="-393604406" dateTime="2022-04-08T10:11:10"/>
</user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7"/>
  <sheetViews>
    <sheetView tabSelected="1" workbookViewId="0">
      <selection activeCell="D6" sqref="D6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10.7109375" customWidth="1"/>
    <col min="7" max="7" width="37.28515625" customWidth="1"/>
    <col min="8" max="8" width="33.140625" customWidth="1"/>
    <col min="9" max="9" width="16.28515625" bestFit="1" customWidth="1"/>
    <col min="10" max="10" width="11.7109375" customWidth="1"/>
    <col min="11" max="11" width="13.7109375" customWidth="1"/>
    <col min="12" max="12" width="14" customWidth="1"/>
    <col min="13" max="13" width="16.85546875" customWidth="1"/>
    <col min="14" max="14" width="22.140625" customWidth="1"/>
    <col min="15" max="15" width="18.140625" customWidth="1"/>
    <col min="16" max="16" width="33.42578125" customWidth="1"/>
    <col min="17" max="17" width="38" customWidth="1"/>
    <col min="18" max="18" width="11.28515625" customWidth="1"/>
    <col min="19" max="19" width="11.5703125" customWidth="1"/>
    <col min="20" max="20" width="10.5703125" customWidth="1"/>
  </cols>
  <sheetData>
    <row r="1" spans="1:20" ht="4.5" customHeight="1" x14ac:dyDescent="0.25"/>
    <row r="2" spans="1:20" x14ac:dyDescent="0.25">
      <c r="A2" s="24" t="s">
        <v>0</v>
      </c>
      <c r="B2" s="25"/>
      <c r="C2" s="25"/>
      <c r="D2" s="24" t="s">
        <v>1</v>
      </c>
      <c r="E2" s="25"/>
      <c r="F2" s="25"/>
      <c r="G2" s="26" t="s">
        <v>2</v>
      </c>
      <c r="H2" s="25"/>
      <c r="I2" s="25"/>
    </row>
    <row r="3" spans="1:20" ht="84" customHeight="1" x14ac:dyDescent="0.25">
      <c r="A3" s="27" t="s">
        <v>3</v>
      </c>
      <c r="B3" s="28"/>
      <c r="C3" s="28"/>
      <c r="D3" s="27" t="s">
        <v>4</v>
      </c>
      <c r="E3" s="28"/>
      <c r="F3" s="28"/>
      <c r="G3" s="29" t="s">
        <v>5</v>
      </c>
      <c r="H3" s="30"/>
      <c r="I3" s="30"/>
    </row>
    <row r="4" spans="1:20" x14ac:dyDescent="0.25">
      <c r="A4" s="24" t="s">
        <v>6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</row>
    <row r="5" spans="1:20" ht="40.5" customHeight="1" x14ac:dyDescent="0.25">
      <c r="A5" s="7" t="s">
        <v>7</v>
      </c>
      <c r="B5" s="7" t="s">
        <v>8</v>
      </c>
      <c r="C5" s="7" t="s">
        <v>9</v>
      </c>
      <c r="D5" s="7" t="s">
        <v>10</v>
      </c>
      <c r="E5" s="6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</row>
    <row r="6" spans="1:20" ht="63" customHeight="1" x14ac:dyDescent="0.25">
      <c r="A6" s="1">
        <v>2022</v>
      </c>
      <c r="B6" s="8">
        <v>44621</v>
      </c>
      <c r="C6" s="8">
        <v>44651</v>
      </c>
      <c r="D6" s="2" t="s">
        <v>34</v>
      </c>
      <c r="E6" s="3" t="s">
        <v>35</v>
      </c>
      <c r="F6" s="3" t="s">
        <v>37</v>
      </c>
      <c r="G6" s="3" t="s">
        <v>55</v>
      </c>
      <c r="H6" s="3" t="s">
        <v>51</v>
      </c>
      <c r="I6" s="3" t="s">
        <v>36</v>
      </c>
      <c r="J6" s="9" t="s">
        <v>29</v>
      </c>
      <c r="K6" s="13" t="s">
        <v>42</v>
      </c>
      <c r="L6" s="1" t="s">
        <v>66</v>
      </c>
      <c r="M6" s="1"/>
      <c r="N6" s="10" t="s">
        <v>30</v>
      </c>
      <c r="O6" s="11" t="s">
        <v>27</v>
      </c>
      <c r="P6" s="3" t="s">
        <v>38</v>
      </c>
      <c r="Q6" s="2" t="s">
        <v>32</v>
      </c>
      <c r="R6" s="8">
        <v>44659</v>
      </c>
      <c r="S6" s="8">
        <v>44659</v>
      </c>
      <c r="T6" s="3"/>
    </row>
    <row r="7" spans="1:20" ht="78.75" customHeight="1" x14ac:dyDescent="0.25">
      <c r="A7" s="1">
        <v>2022</v>
      </c>
      <c r="B7" s="8">
        <v>44621</v>
      </c>
      <c r="C7" s="8">
        <v>44651</v>
      </c>
      <c r="D7" s="2" t="s">
        <v>40</v>
      </c>
      <c r="E7" s="9" t="s">
        <v>39</v>
      </c>
      <c r="F7" s="3" t="s">
        <v>37</v>
      </c>
      <c r="G7" s="3" t="s">
        <v>56</v>
      </c>
      <c r="H7" s="3" t="s">
        <v>52</v>
      </c>
      <c r="I7" s="3" t="s">
        <v>41</v>
      </c>
      <c r="J7" s="9" t="s">
        <v>29</v>
      </c>
      <c r="K7" s="9" t="s">
        <v>42</v>
      </c>
      <c r="L7" s="1" t="s">
        <v>66</v>
      </c>
      <c r="M7" s="1"/>
      <c r="N7" s="10" t="s">
        <v>30</v>
      </c>
      <c r="O7" s="11" t="s">
        <v>27</v>
      </c>
      <c r="P7" s="3" t="s">
        <v>43</v>
      </c>
      <c r="Q7" s="2" t="s">
        <v>32</v>
      </c>
      <c r="R7" s="8">
        <v>44659</v>
      </c>
      <c r="S7" s="8">
        <v>44659</v>
      </c>
      <c r="T7" s="3"/>
    </row>
    <row r="8" spans="1:20" ht="102" x14ac:dyDescent="0.25">
      <c r="A8" s="1">
        <v>2022</v>
      </c>
      <c r="B8" s="8">
        <v>44621</v>
      </c>
      <c r="C8" s="8">
        <v>44651</v>
      </c>
      <c r="D8" s="2" t="s">
        <v>44</v>
      </c>
      <c r="E8" s="3" t="s">
        <v>45</v>
      </c>
      <c r="F8" s="3" t="s">
        <v>37</v>
      </c>
      <c r="G8" s="2" t="s">
        <v>57</v>
      </c>
      <c r="H8" s="3" t="s">
        <v>53</v>
      </c>
      <c r="I8" s="3" t="s">
        <v>46</v>
      </c>
      <c r="J8" s="9" t="s">
        <v>50</v>
      </c>
      <c r="K8" s="12" t="s">
        <v>31</v>
      </c>
      <c r="L8" s="1" t="s">
        <v>67</v>
      </c>
      <c r="M8" s="1"/>
      <c r="N8" s="10" t="s">
        <v>101</v>
      </c>
      <c r="O8" s="11" t="s">
        <v>27</v>
      </c>
      <c r="P8" s="3" t="s">
        <v>33</v>
      </c>
      <c r="Q8" s="2" t="s">
        <v>32</v>
      </c>
      <c r="R8" s="8">
        <v>44659</v>
      </c>
      <c r="S8" s="8">
        <v>44659</v>
      </c>
      <c r="T8" s="3"/>
    </row>
    <row r="9" spans="1:20" ht="64.5" customHeight="1" x14ac:dyDescent="0.25">
      <c r="A9" s="1">
        <v>2022</v>
      </c>
      <c r="B9" s="8">
        <v>44621</v>
      </c>
      <c r="C9" s="8">
        <v>44651</v>
      </c>
      <c r="D9" s="2" t="s">
        <v>49</v>
      </c>
      <c r="E9" s="3" t="s">
        <v>47</v>
      </c>
      <c r="F9" s="3" t="s">
        <v>37</v>
      </c>
      <c r="G9" s="3" t="s">
        <v>58</v>
      </c>
      <c r="H9" s="3" t="s">
        <v>54</v>
      </c>
      <c r="I9" s="3" t="s">
        <v>48</v>
      </c>
      <c r="J9" s="9" t="s">
        <v>29</v>
      </c>
      <c r="K9" s="9" t="s">
        <v>42</v>
      </c>
      <c r="L9" s="1" t="s">
        <v>66</v>
      </c>
      <c r="M9" s="1"/>
      <c r="N9" s="10" t="s">
        <v>30</v>
      </c>
      <c r="O9" s="11" t="s">
        <v>27</v>
      </c>
      <c r="P9" s="3" t="s">
        <v>96</v>
      </c>
      <c r="Q9" s="2" t="s">
        <v>32</v>
      </c>
      <c r="R9" s="8">
        <v>44659</v>
      </c>
      <c r="S9" s="8">
        <v>44659</v>
      </c>
      <c r="T9" s="3"/>
    </row>
    <row r="10" spans="1:20" s="4" customFormat="1" ht="60" x14ac:dyDescent="0.25">
      <c r="A10" s="1">
        <v>2022</v>
      </c>
      <c r="B10" s="8">
        <v>44621</v>
      </c>
      <c r="C10" s="8">
        <v>44651</v>
      </c>
      <c r="D10" s="15" t="s">
        <v>68</v>
      </c>
      <c r="E10" s="15" t="s">
        <v>60</v>
      </c>
      <c r="F10" s="15" t="s">
        <v>62</v>
      </c>
      <c r="G10" s="3" t="s">
        <v>69</v>
      </c>
      <c r="H10" s="15" t="s">
        <v>61</v>
      </c>
      <c r="I10" s="15" t="s">
        <v>64</v>
      </c>
      <c r="J10" s="16" t="s">
        <v>29</v>
      </c>
      <c r="K10" s="17" t="s">
        <v>63</v>
      </c>
      <c r="L10" s="16" t="s">
        <v>65</v>
      </c>
      <c r="M10" s="16"/>
      <c r="N10" s="18" t="s">
        <v>102</v>
      </c>
      <c r="O10" s="19" t="s">
        <v>27</v>
      </c>
      <c r="P10" s="2" t="s">
        <v>100</v>
      </c>
      <c r="Q10" s="2" t="s">
        <v>59</v>
      </c>
      <c r="R10" s="8">
        <v>44659</v>
      </c>
      <c r="S10" s="8">
        <v>44659</v>
      </c>
      <c r="T10" s="20"/>
    </row>
    <row r="11" spans="1:20" s="14" customFormat="1" ht="75" x14ac:dyDescent="0.25">
      <c r="A11" s="1">
        <v>2022</v>
      </c>
      <c r="B11" s="8">
        <v>44621</v>
      </c>
      <c r="C11" s="8">
        <v>44651</v>
      </c>
      <c r="D11" s="2" t="s">
        <v>70</v>
      </c>
      <c r="E11" s="3" t="s">
        <v>71</v>
      </c>
      <c r="F11" s="3" t="s">
        <v>37</v>
      </c>
      <c r="G11" s="3" t="s">
        <v>72</v>
      </c>
      <c r="H11" s="3" t="s">
        <v>73</v>
      </c>
      <c r="I11" s="3" t="s">
        <v>74</v>
      </c>
      <c r="J11" s="9" t="s">
        <v>29</v>
      </c>
      <c r="K11" s="13" t="s">
        <v>75</v>
      </c>
      <c r="L11" s="1" t="s">
        <v>103</v>
      </c>
      <c r="M11" s="1"/>
      <c r="N11" s="10" t="s">
        <v>30</v>
      </c>
      <c r="O11" s="11" t="s">
        <v>27</v>
      </c>
      <c r="P11" s="3" t="s">
        <v>95</v>
      </c>
      <c r="Q11" s="11" t="s">
        <v>94</v>
      </c>
      <c r="R11" s="8">
        <v>44659</v>
      </c>
      <c r="S11" s="8">
        <v>44659</v>
      </c>
      <c r="T11" s="3"/>
    </row>
    <row r="12" spans="1:20" s="14" customFormat="1" ht="75" x14ac:dyDescent="0.25">
      <c r="A12" s="1">
        <v>2022</v>
      </c>
      <c r="B12" s="8">
        <v>44621</v>
      </c>
      <c r="C12" s="8">
        <v>44651</v>
      </c>
      <c r="D12" s="2" t="s">
        <v>76</v>
      </c>
      <c r="E12" s="9" t="s">
        <v>77</v>
      </c>
      <c r="F12" s="3" t="s">
        <v>37</v>
      </c>
      <c r="G12" s="3" t="s">
        <v>78</v>
      </c>
      <c r="H12" s="3" t="s">
        <v>79</v>
      </c>
      <c r="I12" s="3" t="s">
        <v>74</v>
      </c>
      <c r="J12" s="9" t="s">
        <v>29</v>
      </c>
      <c r="K12" s="9" t="s">
        <v>80</v>
      </c>
      <c r="L12" s="1" t="s">
        <v>104</v>
      </c>
      <c r="M12" s="1"/>
      <c r="N12" s="10" t="s">
        <v>30</v>
      </c>
      <c r="O12" s="11" t="s">
        <v>27</v>
      </c>
      <c r="P12" s="3" t="s">
        <v>95</v>
      </c>
      <c r="Q12" s="11" t="s">
        <v>94</v>
      </c>
      <c r="R12" s="8">
        <v>44659</v>
      </c>
      <c r="S12" s="8">
        <v>44659</v>
      </c>
      <c r="T12" s="3"/>
    </row>
    <row r="13" spans="1:20" s="14" customFormat="1" ht="51" x14ac:dyDescent="0.25">
      <c r="A13" s="1">
        <v>2022</v>
      </c>
      <c r="B13" s="8">
        <v>44621</v>
      </c>
      <c r="C13" s="8">
        <v>44651</v>
      </c>
      <c r="D13" s="2" t="s">
        <v>81</v>
      </c>
      <c r="E13" s="3" t="s">
        <v>82</v>
      </c>
      <c r="F13" s="3" t="s">
        <v>37</v>
      </c>
      <c r="G13" s="2" t="s">
        <v>83</v>
      </c>
      <c r="H13" s="3" t="s">
        <v>84</v>
      </c>
      <c r="I13" s="3" t="s">
        <v>74</v>
      </c>
      <c r="J13" s="9" t="s">
        <v>29</v>
      </c>
      <c r="K13" s="12" t="s">
        <v>85</v>
      </c>
      <c r="L13" s="3" t="s">
        <v>86</v>
      </c>
      <c r="M13" s="22"/>
      <c r="N13" s="10" t="s">
        <v>106</v>
      </c>
      <c r="O13" s="11" t="s">
        <v>27</v>
      </c>
      <c r="P13" s="3" t="s">
        <v>97</v>
      </c>
      <c r="Q13" s="11" t="s">
        <v>94</v>
      </c>
      <c r="R13" s="8">
        <v>44659</v>
      </c>
      <c r="S13" s="8">
        <v>44659</v>
      </c>
      <c r="T13" s="3"/>
    </row>
    <row r="14" spans="1:20" s="14" customFormat="1" ht="60" x14ac:dyDescent="0.25">
      <c r="A14" s="1">
        <v>2022</v>
      </c>
      <c r="B14" s="8">
        <v>44621</v>
      </c>
      <c r="C14" s="8">
        <v>44651</v>
      </c>
      <c r="D14" s="2" t="s">
        <v>87</v>
      </c>
      <c r="E14" s="3" t="s">
        <v>88</v>
      </c>
      <c r="F14" s="3" t="s">
        <v>37</v>
      </c>
      <c r="G14" s="3" t="s">
        <v>89</v>
      </c>
      <c r="H14" s="3" t="s">
        <v>90</v>
      </c>
      <c r="I14" s="3" t="s">
        <v>74</v>
      </c>
      <c r="J14" s="9" t="s">
        <v>29</v>
      </c>
      <c r="K14" s="9" t="s">
        <v>85</v>
      </c>
      <c r="L14" s="3" t="s">
        <v>86</v>
      </c>
      <c r="M14" s="22"/>
      <c r="N14" s="23" t="s">
        <v>105</v>
      </c>
      <c r="O14" s="11" t="s">
        <v>27</v>
      </c>
      <c r="P14" s="3" t="s">
        <v>97</v>
      </c>
      <c r="Q14" s="11" t="s">
        <v>94</v>
      </c>
      <c r="R14" s="8">
        <v>44659</v>
      </c>
      <c r="S14" s="8">
        <v>44659</v>
      </c>
      <c r="T14" s="3"/>
    </row>
    <row r="15" spans="1:20" s="14" customFormat="1" ht="30" x14ac:dyDescent="0.25">
      <c r="A15" s="1">
        <v>2022</v>
      </c>
      <c r="B15" s="8">
        <v>44621</v>
      </c>
      <c r="C15" s="8">
        <v>44651</v>
      </c>
      <c r="D15" s="15" t="s">
        <v>91</v>
      </c>
      <c r="E15" s="15" t="s">
        <v>92</v>
      </c>
      <c r="F15" s="15" t="s">
        <v>62</v>
      </c>
      <c r="G15" s="3" t="s">
        <v>99</v>
      </c>
      <c r="H15" s="15" t="s">
        <v>93</v>
      </c>
      <c r="I15" s="15" t="s">
        <v>74</v>
      </c>
      <c r="J15" s="16" t="s">
        <v>29</v>
      </c>
      <c r="K15" s="17" t="s">
        <v>85</v>
      </c>
      <c r="L15" s="16" t="s">
        <v>86</v>
      </c>
      <c r="M15" s="22"/>
      <c r="N15" s="23" t="s">
        <v>105</v>
      </c>
      <c r="O15" s="19" t="s">
        <v>27</v>
      </c>
      <c r="P15" s="20" t="s">
        <v>98</v>
      </c>
      <c r="Q15" s="11" t="s">
        <v>94</v>
      </c>
      <c r="R15" s="8">
        <v>44659</v>
      </c>
      <c r="S15" s="8">
        <v>44659</v>
      </c>
      <c r="T15" s="20"/>
    </row>
    <row r="16" spans="1:20" x14ac:dyDescent="0.25">
      <c r="G16" s="5"/>
    </row>
    <row r="17" spans="4:4" x14ac:dyDescent="0.25">
      <c r="D17" s="21"/>
    </row>
  </sheetData>
  <customSheetViews>
    <customSheetView guid="{953CD38B-44AF-4E8B-A942-98BA403F272E}" fitToPage="1" topLeftCell="C10">
      <selection activeCell="N15" sqref="N15"/>
      <pageMargins left="0.51" right="0.21" top="0.75" bottom="0.75" header="0.3" footer="0.3"/>
      <pageSetup scale="61" fitToWidth="0" orientation="landscape" r:id="rId1"/>
    </customSheetView>
    <customSheetView guid="{CD94CB6C-BC5E-4BD7-B33D-244C7F3080FF}" fitToPage="1" topLeftCell="K10">
      <selection activeCell="U11" sqref="U11"/>
      <pageMargins left="0.51" right="0.21" top="0.75" bottom="0.75" header="0.3" footer="0.3"/>
      <pageSetup scale="61" fitToWidth="0" orientation="landscape" r:id="rId2"/>
    </customSheetView>
    <customSheetView guid="{EBD9AD93-14F7-436B-87AC-B0CF58A904E3}" fitToPage="1" topLeftCell="I1">
      <selection activeCell="W8" sqref="W8"/>
      <pageMargins left="0.51" right="0.21" top="0.75" bottom="0.75" header="0.3" footer="0.3"/>
      <pageSetup scale="61" fitToWidth="0" orientation="landscape" r:id="rId3"/>
    </customSheetView>
    <customSheetView guid="{6CA673C6-9CEE-4D60-A7AD-5224399AEDA5}" fitToPage="1" topLeftCell="I4">
      <selection activeCell="W8" sqref="W8"/>
      <pageMargins left="0.51" right="0.21" top="0.75" bottom="0.75" header="0.3" footer="0.3"/>
      <pageSetup scale="61" fitToWidth="0" orientation="landscape" r:id="rId4"/>
    </customSheetView>
    <customSheetView guid="{F8DCACB7-4F3A-4A1E-9E98-C1BE383EA00D}" fitToPage="1" topLeftCell="I4">
      <selection activeCell="K6" sqref="K6"/>
      <pageMargins left="0.51" right="0.21" top="0.75" bottom="0.75" header="0.3" footer="0.3"/>
      <pageSetup scale="61" fitToWidth="0" orientation="landscape" r:id="rId5"/>
    </customSheetView>
    <customSheetView guid="{4316092B-7608-477C-80B2-6633317E5928}" fitToPage="1" topLeftCell="E9">
      <selection activeCell="M13" sqref="M13:M14"/>
      <pageMargins left="0.51" right="0.21" top="0.75" bottom="0.75" header="0.3" footer="0.3"/>
      <pageSetup scale="61" fitToWidth="0" orientation="landscape" r:id="rId6"/>
    </customSheetView>
  </customSheetViews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75">
      <formula1>Hidden_114</formula1>
    </dataValidation>
  </dataValidations>
  <pageMargins left="0.51" right="0.21" top="0.75" bottom="0.75" header="0.3" footer="0.3"/>
  <pageSetup scale="61" fitToWidth="0" orientation="landscape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customSheetViews>
    <customSheetView guid="{953CD38B-44AF-4E8B-A942-98BA403F272E}">
      <selection activeCell="K24" sqref="K24"/>
      <pageMargins left="0.7" right="0.7" top="0.75" bottom="0.75" header="0.3" footer="0.3"/>
    </customSheetView>
    <customSheetView guid="{CD94CB6C-BC5E-4BD7-B33D-244C7F3080FF}">
      <selection activeCell="K24" sqref="K24"/>
      <pageMargins left="0.7" right="0.7" top="0.75" bottom="0.75" header="0.3" footer="0.3"/>
    </customSheetView>
    <customSheetView guid="{EBD9AD93-14F7-436B-87AC-B0CF58A904E3}">
      <selection activeCell="K24" sqref="K24"/>
      <pageMargins left="0.7" right="0.7" top="0.75" bottom="0.75" header="0.3" footer="0.3"/>
    </customSheetView>
    <customSheetView guid="{6CA673C6-9CEE-4D60-A7AD-5224399AEDA5}">
      <selection activeCell="K24" sqref="K24"/>
      <pageMargins left="0.7" right="0.7" top="0.75" bottom="0.75" header="0.3" footer="0.3"/>
    </customSheetView>
    <customSheetView guid="{F8DCACB7-4F3A-4A1E-9E98-C1BE383EA00D}">
      <selection activeCell="K24" sqref="K24"/>
      <pageMargins left="0.7" right="0.7" top="0.75" bottom="0.75" header="0.3" footer="0.3"/>
    </customSheetView>
    <customSheetView guid="{4316092B-7608-477C-80B2-6633317E5928}">
      <selection activeCell="K24" sqref="K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2022-03-22T20:08:33Z</cp:lastPrinted>
  <dcterms:created xsi:type="dcterms:W3CDTF">2018-06-19T14:49:53Z</dcterms:created>
  <dcterms:modified xsi:type="dcterms:W3CDTF">2022-04-08T19:05:39Z</dcterms:modified>
</cp:coreProperties>
</file>