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AACG ADMON 2022\Varios\CEGAIP 2022\ARTICULO 84\08-84XIV-La información sobre los gastos  Viáticos_Felipe\05_Mayo\"/>
    </mc:Choice>
  </mc:AlternateContent>
  <xr:revisionPtr revIDLastSave="0" documentId="13_ncr:1_{28B1FE7C-7F84-4437-8735-B0B5A20DDAB9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</workbook>
</file>

<file path=xl/calcChain.xml><?xml version="1.0" encoding="utf-8"?>
<calcChain xmlns="http://schemas.openxmlformats.org/spreadsheetml/2006/main">
  <c r="P62" i="1" l="1"/>
  <c r="AB53" i="1"/>
  <c r="AB51" i="1"/>
  <c r="AB50" i="1"/>
  <c r="AB49" i="1"/>
  <c r="AB48" i="1"/>
  <c r="AB47" i="1"/>
  <c r="AB46" i="1"/>
  <c r="AB45" i="1"/>
  <c r="AB43" i="1"/>
  <c r="AB39" i="1"/>
  <c r="AB37" i="1"/>
  <c r="AB33" i="1"/>
  <c r="AB30" i="1"/>
  <c r="AB23" i="1"/>
  <c r="AB22" i="1"/>
  <c r="AB20" i="1"/>
  <c r="AB19" i="1"/>
  <c r="AB18" i="1"/>
  <c r="AB17" i="1"/>
  <c r="AB16" i="1"/>
  <c r="AB15" i="1"/>
  <c r="AB13" i="1"/>
  <c r="AB8" i="1" l="1"/>
</calcChain>
</file>

<file path=xl/sharedStrings.xml><?xml version="1.0" encoding="utf-8"?>
<sst xmlns="http://schemas.openxmlformats.org/spreadsheetml/2006/main" count="1520" uniqueCount="411">
  <si>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</si>
  <si>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</si>
  <si>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</si>
  <si>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</si>
  <si>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</si>
  <si>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</si>
  <si>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</si>
  <si>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</si>
  <si>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</si>
  <si>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</si>
  <si>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</si>
  <si>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</si>
  <si>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</si>
  <si>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</si>
  <si>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</si>
  <si>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</si>
  <si>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</si>
  <si>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</si>
  <si>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</si>
  <si>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</si>
  <si>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</si>
  <si>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</si>
  <si>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</si>
  <si>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</si>
  <si>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</si>
  <si>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</si>
  <si>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</si>
  <si>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</si>
  <si>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</si>
  <si>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</si>
  <si>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</si>
  <si>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</si>
  <si>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</si>
  <si>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</si>
  <si>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</si>
  <si>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</si>
  <si>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</si>
  <si>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</si>
  <si>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</si>
  <si>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</si>
  <si>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</si>
  <si>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</si>
  <si>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</si>
  <si>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</si>
  <si>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</si>
  <si>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</si>
  <si>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</si>
  <si>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</si>
  <si>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</si>
  <si>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</si>
  <si>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</si>
  <si>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</si>
  <si>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</si>
  <si>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</si>
  <si>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</si>
  <si>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</si>
  <si>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</si>
  <si>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</si>
  <si>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</si>
  <si>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</si>
  <si>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</si>
  <si>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</si>
  <si>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</si>
  <si>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</si>
  <si>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</si>
  <si>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</si>
  <si>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</si>
  <si>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</si>
  <si>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</si>
  <si>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</si>
  <si>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</si>
  <si>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</si>
  <si>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</si>
  <si>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</si>
  <si>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</si>
  <si>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</si>
  <si>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</si>
  <si>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</si>
  <si>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</si>
  <si>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</si>
  <si>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</si>
  <si>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</si>
  <si>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</si>
  <si>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</si>
  <si>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</si>
  <si>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</si>
  <si>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</si>
  <si>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</si>
  <si>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</si>
  <si>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</si>
  <si>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</si>
  <si>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</si>
  <si>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</si>
  <si>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</si>
  <si>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</si>
  <si>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</si>
  <si>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</si>
  <si>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</si>
  <si>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</si>
  <si>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</si>
  <si>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</si>
  <si>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</si>
  <si>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</si>
  <si>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</si>
  <si>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</si>
  <si>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</si>
  <si>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</si>
  <si>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</si>
  <si>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</si>
  <si>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</si>
  <si>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</si>
  <si>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</si>
  <si>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</si>
  <si>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</si>
  <si>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</si>
  <si>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CD. VALLES</t>
  </si>
  <si>
    <t>SAN LUIS POTOSI</t>
  </si>
  <si>
    <t>VIATICOS</t>
  </si>
  <si>
    <t>TESORERIA MUNICIPAL</t>
  </si>
  <si>
    <t>SIN COMENTARIOS</t>
  </si>
  <si>
    <t>OFICIAL</t>
  </si>
  <si>
    <t>http://www.vallesslp.gob.mx/contabilidad/Ley_General_de_Contabilidad_Gubernamental.pdf</t>
  </si>
  <si>
    <t>POLICIA</t>
  </si>
  <si>
    <t>DGSPYTM</t>
  </si>
  <si>
    <t>MIGUEL ANGEL</t>
  </si>
  <si>
    <t>ORTIZ</t>
  </si>
  <si>
    <t>GAMEZ</t>
  </si>
  <si>
    <t>ASISTIR AL CENTRO DE EVALUACION Y CONTROL DE CONFIANZA DEL ESTADO A REALIZAR SUS EVALUACIONES CORRESPONDIENTES</t>
  </si>
  <si>
    <t>ALEJANDRO</t>
  </si>
  <si>
    <t>BUSTAMANTE</t>
  </si>
  <si>
    <t>MARTINEZ</t>
  </si>
  <si>
    <t>ASISTIR AL CENTRO DE CONTROL Y CONFIANZA A ENTREGAR DOCUMENTACION DE ELEMENTOS DE ESTA CORPORACION ASI COMO A ENTREGAR ACUSE DE CERTIFICADO UNICO POLICIAL DEL POLICIA LUCIO MONTERO ORTIZ.</t>
  </si>
  <si>
    <t>ASISTIR AL CENTRO DE CONTROL Y CONFIANZA A ENTREGAR DOCUMENTACION DE ELEMENTOS DE ESTA CORPORACION ASI COMO RECOGER CERTIFICADO UNICO POLICIAL DEL POLICIA LUCIO MONTERO ORTIZ.</t>
  </si>
  <si>
    <t>ERICK XAVIER</t>
  </si>
  <si>
    <t>PEREZ</t>
  </si>
  <si>
    <t>FAJARDO</t>
  </si>
  <si>
    <t>ANDRES ENRIQUE</t>
  </si>
  <si>
    <t>HERNANDEZ</t>
  </si>
  <si>
    <t>01/05/2022</t>
  </si>
  <si>
    <t>02/05/2022</t>
  </si>
  <si>
    <t>03/05/2022</t>
  </si>
  <si>
    <t>05/05/2022</t>
  </si>
  <si>
    <t>06/05/2022</t>
  </si>
  <si>
    <t>09/05/2022</t>
  </si>
  <si>
    <t>11/05/2022</t>
  </si>
  <si>
    <t>12/05/2022</t>
  </si>
  <si>
    <t>13/05/2022</t>
  </si>
  <si>
    <t>17/05/2022</t>
  </si>
  <si>
    <t>18/05/2022</t>
  </si>
  <si>
    <t>19/05/2022</t>
  </si>
  <si>
    <t>20/05/2022</t>
  </si>
  <si>
    <t>23/05/2022</t>
  </si>
  <si>
    <t>25/05/2022</t>
  </si>
  <si>
    <t>26/05/2022</t>
  </si>
  <si>
    <t>27/05/2022</t>
  </si>
  <si>
    <t>30/05/2022</t>
  </si>
  <si>
    <t>31/05/2022</t>
  </si>
  <si>
    <t xml:space="preserve">BEATRIZ ADRIANA </t>
  </si>
  <si>
    <t>MANRIQUEZ</t>
  </si>
  <si>
    <t>DIRECTOR</t>
  </si>
  <si>
    <t>DIRECCION GENERAL DE DESARROLLO URBANO, SOCIAL Y OBRAS PUBLICAS</t>
  </si>
  <si>
    <t>ALFREDO</t>
  </si>
  <si>
    <t>ZUÑIGA</t>
  </si>
  <si>
    <t>HERVERT</t>
  </si>
  <si>
    <t>ASISTIR A LA PRIMERA SESION ORDINARIA DEL SUBCOMITE TECNICO DE ADMISION DE LA COMISION ESTATAL DE ACREDITACION DE DIRECTORES RESPONSABLES DE OBRA Y CONRRESPONSABLES EFECTUADA EN LA SECRETARIA DE DESARROLLO URBANO, VIVIENDA Y OBRAS PUBLICAS</t>
  </si>
  <si>
    <t>JAIME FRANCISCO</t>
  </si>
  <si>
    <t>DIRECTORA</t>
  </si>
  <si>
    <t>GESTION PUBLICA Y PARTICIPACION CIUDADANA</t>
  </si>
  <si>
    <t>SANDRA ISABEL</t>
  </si>
  <si>
    <t>RIVERA</t>
  </si>
  <si>
    <t>SANCHEZ</t>
  </si>
  <si>
    <t>ASISTIR A LAS OFICINAS DEL MODULO DE ATENCION INAPAM PARA RECOGER CREDENCIALES PARA AFILIACION A PERSONAS ADULTO MAYOR DEL MPIO, DE CIUDAD VALLES.</t>
  </si>
  <si>
    <t>JORGE HUMBERTO</t>
  </si>
  <si>
    <t>SALDAÑA</t>
  </si>
  <si>
    <t>FLORES</t>
  </si>
  <si>
    <t xml:space="preserve">REGISTRO CIVIL </t>
  </si>
  <si>
    <t>ROCIO DEL CARMEN</t>
  </si>
  <si>
    <t>RUBIO</t>
  </si>
  <si>
    <t xml:space="preserve">ASISTIR A LA DIRECCION GENERAL DEL REGISTRO CIVIL EN EL ESTADO DE SAN LUIS POTOSI, A FIN DE REALIZAR LA ENTREGA Y RECEPCION DE DOCUMENTOS DE INFORME MENSUAL A DICHA DIRECCION, RESPECTO DE LA OFICIALIA A MI CARGO, ASI COMO AL INSTITUTO NACIONAL ELECTORAL.    </t>
  </si>
  <si>
    <t>ASESOR JURIDICO</t>
  </si>
  <si>
    <t>SINDICATURA 1</t>
  </si>
  <si>
    <t>GONZALO</t>
  </si>
  <si>
    <t>VIDALES</t>
  </si>
  <si>
    <t>FELIX</t>
  </si>
  <si>
    <t>ASISTIR AL TRIBUNAL ESTATAL DE CONCILIACION Y ARBITRAJE Y AL TRIBUNAL ESTATAL DE JUSTICIA ADMINISTRATIVA DEL ESTADO, A FIN DE REVISAR EL ESTADO PROCESAL DE DIVERSOS EXPEDIENTES, ASI COMO PRESENTAR DOCUMENTACION RELACIONADA CON ESTE H. AYUNTAMIENTO.</t>
  </si>
  <si>
    <t>RICARDO RODRIGO</t>
  </si>
  <si>
    <t>VILLARREAL</t>
  </si>
  <si>
    <t>LOPEZ</t>
  </si>
  <si>
    <t>ASISTIR A LA DIRECCION GENERAL DEL ESTADO A SOLICITAR FORMATOS OFICIALES PARA REGISTRALES.</t>
  </si>
  <si>
    <t>SECRETARIA GENERAL</t>
  </si>
  <si>
    <t>CLAUDIA ISABEL</t>
  </si>
  <si>
    <t>HUERTA</t>
  </si>
  <si>
    <t>ROBLEDO</t>
  </si>
  <si>
    <t>ACUDIR EN REPRESENTACION DEL C. PRESIDENTE MUNICIPAL AL 2DO. INFORME DE GESTION DEL RECTOR DE LA UNIVERSIDAD AUTONOMA DE SAN LUIS POTOSI; DOCTOR ALEJANDRO JAVIER ZERMEÑO GUERRA.</t>
  </si>
  <si>
    <t>DURAN</t>
  </si>
  <si>
    <t>SANDRA LORENA</t>
  </si>
  <si>
    <t>SALAZAR</t>
  </si>
  <si>
    <t>JOSE JUAN</t>
  </si>
  <si>
    <t>HERRERA</t>
  </si>
  <si>
    <t>SIERRA</t>
  </si>
  <si>
    <t>ASISTIR A REUNION DE SEGURIDAD PUBLICA CON DIFERENTES AUTORIDADES</t>
  </si>
  <si>
    <t>ALMA EMMA</t>
  </si>
  <si>
    <t>RAMIREZ</t>
  </si>
  <si>
    <t>GARCIA</t>
  </si>
  <si>
    <t xml:space="preserve">ASISTIR A LA ENTREGA Y RECEPCION DE DOCUMENTOS DE INFORME MENSUAL CORRESPONDIENTE AL MES DE MARZO DEL 2022 A LA DIRECCION GENERAL DEL REGISTRO CIVIL EN EL ESTADO EN LA CIUDAD DE SAN LUIS POTOSI, ASI COMO AL INEGI Y AL INE. </t>
  </si>
  <si>
    <t>LUIS ENRIQUE</t>
  </si>
  <si>
    <t>CONTRERAS</t>
  </si>
  <si>
    <t>HORACIO</t>
  </si>
  <si>
    <t>OLVERA</t>
  </si>
  <si>
    <t>BARRON</t>
  </si>
  <si>
    <t>ASISTIR AL TRIBUNAL DE JUSTICIA ADMINISTRATIVA EN EL ESTADO, ASI COMO AL TRIBUNAL COLEGIADO DE NOVENO CIRCUITO EN MATERIA CIVIL Y ADMINISTRATIVA, Y AL TRIBUNAL FEDERAL DE JUSTICIA ADMINISTRATIVA, A FIN DE REVISAR EL ESTADO PROCESAL DE DIVERSOS EXPEDIENTES, ASI COMO A PRESENTAR DOCUEMANTACION RELACIONADA CON ESTE H. AYUNTAMIENTO.</t>
  </si>
  <si>
    <t>TOMAS AQUINO</t>
  </si>
  <si>
    <t>MONICA YAZMIN</t>
  </si>
  <si>
    <t>ASISTIR AL CENTRO DE CONTROL Y CONFIANZA DEL ESTADO A REALIZAR SUS EVALUACIONES CORRESPONDIENTES.</t>
  </si>
  <si>
    <t>TURISMO MUNICIPAL</t>
  </si>
  <si>
    <t>MA. DEL ROSARIO</t>
  </si>
  <si>
    <t>DIAZ</t>
  </si>
  <si>
    <t>ASISTENCIA A EVENTOS ORGANIZADOS POR LA SECRETARIA DE TURISMO</t>
  </si>
  <si>
    <t>JAIRO SILVESTRE</t>
  </si>
  <si>
    <t>ASISTIR A LAS OFICINAS DE GOBERNACION Y DE LA SECRETARIA DE SEGURIDAD PUBLICA DEL ESTADO; A REALIZAR LA GESTION DE VEHICULOS EN COMODATO PARA LA DIRECCION DE SEGURIDAD PUBLICA Y TRANSITO DE NUESTRO MUNICIPIO</t>
  </si>
  <si>
    <t>DIRECCION JURIDICA</t>
  </si>
  <si>
    <t>FRANCISCO RAFAEL</t>
  </si>
  <si>
    <t>RODRIGUEZ</t>
  </si>
  <si>
    <t>AGUILAR</t>
  </si>
  <si>
    <t>ASISTIR A LAS OFICINAS DE DERECHOS HUMANOS PARA DAR SEGUIMIENTO A UNAS RECOMENDACIONES</t>
  </si>
  <si>
    <t>RODRIGO</t>
  </si>
  <si>
    <t xml:space="preserve">GUZMAN </t>
  </si>
  <si>
    <t>IZAGUIRRE</t>
  </si>
  <si>
    <t xml:space="preserve">TOMAS </t>
  </si>
  <si>
    <t>SANTIAGO</t>
  </si>
  <si>
    <t>ACUDIR A LAS OFICINAS DEl PARQUE TANTOCOB A REALIZAR DIVERSAS GESTIONES RELACIONADAS CON EL H. AYUNTAMIENTO.</t>
  </si>
  <si>
    <t>INMUVI</t>
  </si>
  <si>
    <t>DANIELA</t>
  </si>
  <si>
    <t>GONZALEZ</t>
  </si>
  <si>
    <t>ESPINOZA</t>
  </si>
  <si>
    <t>ASISTIR A LA DEPENDENCIA DE SEDESORE E INVIES PARA REUNION CON LA DELEGADA RESPECTO AL PROGRAMA DE AMPLIACION DE VIVIENDA ASI COMO A LA ASE PARA ENTREGA DE RESPALDO DEL MES DE ABRIL DEL EJERCICIO CONTABLE 2022.</t>
  </si>
  <si>
    <t>ASISTIR AL TRIBUNAL ESTATAL DE JUSTICIA ADMINISTRATIVA CON LA FINALIDA DE PRESENTAR CONTESTACION DE DEMANDA Y RECEPCION DE DOCUMENTOS ANTE DIVERSOS TRIBUNALES, RELACIONADOS CON ESTE H. AYUNTAMIENTO.</t>
  </si>
  <si>
    <t>MARIA ESTHER</t>
  </si>
  <si>
    <t>ANGELES</t>
  </si>
  <si>
    <t>SINDICO MUNICIPAL</t>
  </si>
  <si>
    <t>MARIANO</t>
  </si>
  <si>
    <t>AGUILLON</t>
  </si>
  <si>
    <t>MONTELONGO</t>
  </si>
  <si>
    <t>ASISTIR A CAPACITACION IMPARTIDA CON EL APOYO DE LA COMISION ESTATAL DE PROTECCION DE RIESGOS SANITARIOS (COEPRIS)</t>
  </si>
  <si>
    <t>GAMALIEL</t>
  </si>
  <si>
    <t>SANTOS</t>
  </si>
  <si>
    <t>YAÑEZ</t>
  </si>
  <si>
    <t>JEDE DE AREA</t>
  </si>
  <si>
    <t>JUNTA MUNICIPAL DE RECLUTAMIENTO</t>
  </si>
  <si>
    <t>ALFONSO</t>
  </si>
  <si>
    <t>BARON</t>
  </si>
  <si>
    <t>ASISTIR A LA 12/a ZONA MILITAR CON LA FINALIDAD DE ENTREGAR EL INFORME MENSUAL PARA DAR CUMPLIMIENTO A LAS ACTIVIDADES Y FUNCIONES PROPIAS DEL AREA</t>
  </si>
  <si>
    <t>MARIEL</t>
  </si>
  <si>
    <t>MEDINA</t>
  </si>
  <si>
    <t xml:space="preserve">MAR </t>
  </si>
  <si>
    <t>AGUSTIN</t>
  </si>
  <si>
    <t>CASTILLO</t>
  </si>
  <si>
    <t>MATA</t>
  </si>
  <si>
    <t>ASISTIR A LA PRIMER JORNADA DE CAPACITACION QUE ORGANIZA LA COORDINACION ESTATAL PARA EL FORTALECIMIENTO INSTITUCIONAL DE LOS MUNICIPIOS (CEFIM)</t>
  </si>
  <si>
    <t>ARIEL</t>
  </si>
  <si>
    <t>ORTEGA</t>
  </si>
  <si>
    <t>CLARA</t>
  </si>
  <si>
    <t>BARRIOS</t>
  </si>
  <si>
    <t>ARTURO</t>
  </si>
  <si>
    <t>CARPIO</t>
  </si>
  <si>
    <t>CHAVEZ</t>
  </si>
  <si>
    <t>MARIA DEL CARMEN</t>
  </si>
  <si>
    <t xml:space="preserve">OMAR </t>
  </si>
  <si>
    <t>RAMOS</t>
  </si>
  <si>
    <t>JOSE LUIS</t>
  </si>
  <si>
    <t>VAZQUEZ</t>
  </si>
  <si>
    <t>BOLAÑOS</t>
  </si>
  <si>
    <t>GALLEGOS</t>
  </si>
  <si>
    <t>MISAEL</t>
  </si>
  <si>
    <t>SERVIN</t>
  </si>
  <si>
    <t>ASISTIR AL CURSO DE MEDICINA TACTICA EL CUAL SE LLEVARA A CABO EN LA ACADEMIA DE SEGURIDAD PUBLICA DEL ESTADO</t>
  </si>
  <si>
    <t>RIOS</t>
  </si>
  <si>
    <t>GERARDO</t>
  </si>
  <si>
    <t>ASISTIR AL CENTRO DE CONTROL Y CONFIANZA A ENTREGAR DOCUMENTACION DE ELEMENTOS DE ESTA CORPORACION ASI COMO A RECIBIR RESULTADOS DE EVALUACIONES DE PERSONAL</t>
  </si>
  <si>
    <t xml:space="preserve">ROCIO  </t>
  </si>
  <si>
    <t>LENIN</t>
  </si>
  <si>
    <t>HIRACHETA</t>
  </si>
  <si>
    <t>HURTADO</t>
  </si>
  <si>
    <t>ANA MATILDE</t>
  </si>
  <si>
    <t>SANDOVAL</t>
  </si>
  <si>
    <t>VELAZQUEZ</t>
  </si>
  <si>
    <t>HECTOR GERARDO</t>
  </si>
  <si>
    <t>GUILLEN</t>
  </si>
  <si>
    <t>DE LA TORRE</t>
  </si>
  <si>
    <t>ENTRENADOR DE BOX</t>
  </si>
  <si>
    <t>DICUFIDE</t>
  </si>
  <si>
    <t>ACOMPAÑAR AL C. ALONSO GUILLEN DE LA TORRE PARA PARTICIPAR EN "EL TORNEO LEON BOXING 22"</t>
  </si>
  <si>
    <t>http://www.cegaipslp.org.mx/HV2022.nsf/F8012A09DFF3114286258856005C89D6/$file/01%20MIGUEL%20ANGEL%20ORTIZ%20(FACTURAS).pdf</t>
  </si>
  <si>
    <t>http://www.cegaipslp.org.mx/HV2022.nsf/8e68585d7db01a02862581ca00568361?OpenForm&amp;ParentUNID=5E09B5039AC8601C86258856005C8022&amp;Seq=1</t>
  </si>
  <si>
    <t>http://www.cegaipslp.org.mx/HV2022.nsf/FFE76B6AD1D8AF8086258856005CCBB8/$file/02%20ALEJANDRO%20BUSTAMANTE%20(FACTURAS).pdf</t>
  </si>
  <si>
    <t>http://www.cegaipslp.org.mx/HV2022.nsf/3C661753389E4D9C86258856005CDA4A/$file/03%20ALEJANDRO%20BUSTAMANTE%20(FACTURAS).pdf</t>
  </si>
  <si>
    <t>http://www.cegaipslp.org.mx/HV2022.nsf/224B8E9182F75F5E8625885600604A27/$file/04%20ERICK%20XAVIER%20PEREZ%20(FACTURAS).pdf</t>
  </si>
  <si>
    <t>http://www.cegaipslp.org.mx/HV2022.nsf/6A965028F2949C9B86258856006058CA/$file/05%20ANDRES%20ENRIQUE%20MARTINEZ%20(FACTURAS).pdf</t>
  </si>
  <si>
    <t>http://www.cegaipslp.org.mx/HV2022.nsf/CCB0C9AB66EFD8EC8625885600606531/$file/06%20BEATRIZ%20ADRIANA%20PEREZ%20(FACTURAS).pdf</t>
  </si>
  <si>
    <t>http://www.cegaipslp.org.mx/HV2022.nsf/9E2D1A923D8494F4862588560060BECB/$file/07%20ALFREDO%20ZU%C3%91IGA%20(FACTURAS).pdf</t>
  </si>
  <si>
    <t>http://www.cegaipslp.org.mx/HV2022.nsf/6D94BE1310E7B541862588560060CAEE/$file/08%20JAIME%20FRANCISCO%20HERNANDEZ%20HERNANDEZ%20(FACTURAS).pdf</t>
  </si>
  <si>
    <t>http://www.cegaipslp.org.mx/HV2022.nsf/909A7A2ABD05DFA1862588560060DAB1/$file/09%20SANDRA%20ISABEL%20RIVERA%20(FACTURAS).pdf</t>
  </si>
  <si>
    <t>http://www.cegaipslp.org.mx/HV2022.nsf/CFAD19558B78903086258856006113CC/$file/10%20JORGE%20HUMBERTO%20SALDA%C3%91A%20(FACTURAS).pdf</t>
  </si>
  <si>
    <t>http://www.cegaipslp.org.mx/HV2022.nsf/6D58A45D685FBD4886258856006133AE/$file/11%20ROCIO%20DEL%20CARMEN%20HERNANDEZ%20(FACTURAS).pdf</t>
  </si>
  <si>
    <t>http://www.cegaipslp.org.mx/HV2022.nsf/E5428AEEDC3408068625885600614A3E/$file/12%20GONZALO%20VIDALES%20(FACTURAS).pdf</t>
  </si>
  <si>
    <t>http://www.cegaipslp.org.mx/HV2022.nsf/A65876DED440398C86258856006156C8/$file/13%20RICARDO%20RODRIGO%20VILLARREAL%20(FACTURAS).pdf</t>
  </si>
  <si>
    <t>http://www.cegaipslp.org.mx/HV2022.nsf/9ABBCD53BAE5E064862588560061647D/$file/14%20CLAUDIA%20ISABEL%20HUERTA%20(FACTURAS).pdf</t>
  </si>
  <si>
    <t>http://www.cegaipslp.org.mx/HV2022.nsf/77A019281DC4E0C88625885600617336/$file/15%20ROCIO%20DURAN%20HERNANDEZ%20(FACTURAS).pdf</t>
  </si>
  <si>
    <t>http://www.cegaipslp.org.mx/HV2022.nsf/A53FA222168FAAD28625885600619BA2/$file/16%20SANDRA%20LORENA%20SALAZAR%20(FACTURAS).pdf</t>
  </si>
  <si>
    <t>http://www.cegaipslp.org.mx/HV2022.nsf/8C83F14528F39063862588560061C526/$file/18%20ALMA%20EMMA%20RAMIREZ%20(FACTURAS).pdf</t>
  </si>
  <si>
    <t>http://www.cegaipslp.org.mx/HV2022.nsf/C2D969FAD735C1AB862588560061E237/$file/19%20LUIS%20ENRIQUE%20CONTRERAS%20(FACTURAS).pdf</t>
  </si>
  <si>
    <t>http://www.cegaipslp.org.mx/HV2022.nsf/0405608107079AC6862588560061EFF0/$file/20%20HORACIO%20OLVERA%20(FACTURAS).pdf</t>
  </si>
  <si>
    <t>http://www.cegaipslp.org.mx/HV2022.nsf/7A610B523FF355DA8625885600620887/$file/21%20TOMAS%20AQUINO%20(FACTURAS).pdf</t>
  </si>
  <si>
    <t>http://www.cegaipslp.org.mx/HV2022.nsf/1192F09F3CF8AB3486258856006215C3/$file/22%20MONICA%20YAZMIN%20(FACTURAS).pdf</t>
  </si>
  <si>
    <t>http://www.cegaipslp.org.mx/HV2022.nsf/30A7D7442A90E1C48625885600622302/$file/23%20MA.%20DEL%20ROSARIO%20DIAZ%20(FACTURAS).pdf</t>
  </si>
  <si>
    <t>http://www.cegaipslp.org.mx/HV2022.nsf/B863133ADFD76853862588560064BD4E/$file/24%20JAIRO%20SILVESTRE%20(FACTURAS).pdf</t>
  </si>
  <si>
    <t>http://www.cegaipslp.org.mx/HV2022.nsf/01081BC1C1A27E1E862588560064CB67/$file/25%20CLAUDIA%20ISABEL%20HUERTA%20(FACTURAS).pdf</t>
  </si>
  <si>
    <t>http://www.cegaipslp.org.mx/HV2022.nsf/D4BBAE899070AA45862588560064DAEB/$file/26%20FRANCISCO%20RAFAEL%20RDZ%20(FACTURAS).pdf</t>
  </si>
  <si>
    <t>http://www.cegaipslp.org.mx/HV2022.nsf/A8D0AFB59754614E862588560065018C/$file/27%20TOMAS%20SANTIAGO%20(FACTURAS).pdf</t>
  </si>
  <si>
    <t>http://www.cegaipslp.org.mx/HV2022.nsf/F126A9C9E1075CE58625885600651B28/$file/28%20RODRIGO%20GUZMAN%20(FACTURAS)%20(2).pdf</t>
  </si>
  <si>
    <t>http://www.cegaipslp.org.mx/HV2022.nsf/5C463A0D813D0AE286258856006528A4/$file/29%20DANIELA%20GONZALEZ%20(FACTURAS).pdf</t>
  </si>
  <si>
    <t>http://www.cegaipslp.org.mx/HV2022.nsf/50BEC4070F4B00828625885600653E45/$file/30%20GONZALO%20VIDALES%20(FACTURAS).pdf</t>
  </si>
  <si>
    <t>http://www.cegaipslp.org.mx/HV2022.nsf/C64175B7C4B3B15D8625885600654B8B/$file/31%20MARIA%20ESTHER%20(FACTURAS).pdf</t>
  </si>
  <si>
    <t>http://www.cegaipslp.org.mx/HV2022.nsf/3AB6976DA390D44A8625885600655846/$file/32%20MARIANO%20AGUILAR%20(FACTURAS).pdf</t>
  </si>
  <si>
    <t>http://www.cegaipslp.org.mx/HV2022.nsf/70AE65DC4BCDA12C862588560065650C/$file/34%20ALFONSO%20DIAZ%20(FACTURAS).pdf</t>
  </si>
  <si>
    <t>http://www.cegaipslp.org.mx/HV2022.nsf/39E508467F8A72B386258856006602BE/$file/33%20GAMALIEL%20SANTOS%20(FACTURAS).pdf</t>
  </si>
  <si>
    <t>http://www.cegaipslp.org.mx/HV2022.nsf/787C856051EF95088625885600662165/$file/36%20AGUSTIN%20CASTILLO%20(FACTURAS).pdf</t>
  </si>
  <si>
    <t>http://www.cegaipslp.org.mx/HV2022.nsf/5235B028D6D48CE8862588560066456C/$file/37%20CLAUDIA%20ISABEL%20HUERTA%20(FACTURAS).pdf</t>
  </si>
  <si>
    <t>http://www.cegaipslp.org.mx/HV2022.nsf/1E5B21666FD1118E86258856006656F8/$file/38%20ARIEL%20ORTEGA%20(FACTURAS).pdf</t>
  </si>
  <si>
    <t>http://www.cegaipslp.org.mx/HV2022.nsf/9414ECBE7750C2F6862588560066685B/$file/39%20CLARA%20MEDINA%20(FACTURAS).pdf</t>
  </si>
  <si>
    <t>http://www.cegaipslp.org.mx/HV2022.nsf/142355F281C2C176862588560066AC70/$file/40%20ARTURO%20CARPIO%20(FACTURAS).pdf</t>
  </si>
  <si>
    <t>http://www.cegaipslp.org.mx/HV2022.nsf/DFD780B260D99D4786258856006729A1/$file/41%20MARIA%20DEL%20CARMEN%20(FACTURAS).pdf</t>
  </si>
  <si>
    <t>http://www.cegaipslp.org.mx/HV2022.nsf/8E5C30B78D8FA4698625885600673721/$file/42%20OMAR%20RAMOS%20(FACTURAS).pdf</t>
  </si>
  <si>
    <t>http://www.cegaipslp.org.mx/HV2022.nsf/7E7D40FD49796C798625885600674935/$file/43%20JOSE%20LUIS%20VAZQUEZ%20(FACTURA).pdf</t>
  </si>
  <si>
    <t>http://www.cegaipslp.org.mx/HV2022.nsf/AC0F4722E8DB362E862588560067603C/$file/44%20JOSE%20LUIS%20RAMIREZ%20(FACTURAS).pdf</t>
  </si>
  <si>
    <t>http://www.cegaipslp.org.mx/HV2022.nsf/C3D6F9585B63CA338625885600677012/$file/45%20MISAEL%20SERVIN%20(FACTURAS).pdf</t>
  </si>
  <si>
    <t>http://www.cegaipslp.org.mx/HV2022.nsf/9251C6A0221C2536862588560067850D/$file/46%20ARTURO%20RIOS%20(FACTURAS).pdf</t>
  </si>
  <si>
    <t>http://www.cegaipslp.org.mx/HV2022.nsf/72982AE20145D37F8625885600679469/$file/47%20ALEJANDRO%20BUSTAMANTE%20(FACTURAS).pdf</t>
  </si>
  <si>
    <t>http://www.cegaipslp.org.mx/HV2022.nsf/7D90A263218A7959862588560067AF71/$file/48%20ROCIO%20DURAN%20(FACTURAS).pdf</t>
  </si>
  <si>
    <t>http://www.cegaipslp.org.mx/HV2022.nsf/4F82309DA074109C862588560067BEF7/$file/49%20LENIN%20IRACHETA%20(FACTURAS).pdf</t>
  </si>
  <si>
    <t>http://www.cegaipslp.org.mx/HV2022.nsf/EEC5A205AB3632DE862588560067CBF7/$file/50%20ALEJANDRO%20BUSTAMANTE%20(FACTURAS).pdf</t>
  </si>
  <si>
    <t>http://www.cegaipslp.org.mx/HV2022.nsf/475548991828DC28862588560067D96F/$file/51%20ANA%20MATILDE%20SANDOVAL%20(FACTURAS).pdf</t>
  </si>
  <si>
    <t>http://www.cegaipslp.org.mx/HV2022.nsf/66E7EE586D15F6BF8625885600686A75/$file/53%20CLAUDIA%20ISABEL%20HUERTA%20(FACTURAS).pdf</t>
  </si>
  <si>
    <t>http://www.cegaipslp.org.mx/HV2022.nsf/B6567C9A0E1D8DAC86258856006AF36B/$file/02%20ALEJANDRO%20BUSTAMANTE%20(OFICIO).pdf</t>
  </si>
  <si>
    <t>http://www.cegaipslp.org.mx/HV2022.nsf/65108CFA635C867786258856006B033E/$file/03%20ALEJANDRO%20BUSTAMANTE%20(OFICIO).pdf</t>
  </si>
  <si>
    <t>http://www.cegaipslp.org.mx/HV2022.nsf/412D94E43324798686258856006B0F3B/$file/04%20ERICK%20XAVIER%20PEREZ%20(OFICIO).pdf</t>
  </si>
  <si>
    <t>http://www.cegaipslp.org.mx/HV2022.nsf/B67E83E7FC24A02386258856006B336D/$file/05%20ANDRES%20ENRIQUE%20MARTINEZ%20(OFICIO).pdf</t>
  </si>
  <si>
    <t>http://www.cegaipslp.org.mx/HV2022.nsf/82E11909D38847C086258856006B4B02/$file/06%20BEATRIZ%20ADRIANA%20PEREZ%20(OFICIO).pdf</t>
  </si>
  <si>
    <t>http://www.cegaipslp.org.mx/HV2022.nsf/C1C08CC18B68C98686258856006B57DB/$file/07%20ALFREDO%20ZU%C3%91IGA%20(OFICIO).pdf</t>
  </si>
  <si>
    <t>http://www.cegaipslp.org.mx/HV2022.nsf/6F98A76EF5C49CB686258856006B6967/$file/08%20JAIME%20FRANCISCO%20HERNANDEZ%20(OFICIO).pdf</t>
  </si>
  <si>
    <t>http://www.cegaipslp.org.mx/HV2022.nsf/5CBDF83815F1F3B386258856006B8CE3/$file/09%20SANDRA%20ISABEL%20RIVERA%20(OFICIO).pdf</t>
  </si>
  <si>
    <t>http://www.cegaipslp.org.mx/HV2022.nsf/2DA10595325FFADA86258856006B9D56/$file/10%20JORGE%20HUMBERTO%20SALDA%C3%91A%20(OFICIO).pdf</t>
  </si>
  <si>
    <t>http://www.cegaipslp.org.mx/HV2022.nsf/8EEB0496ADF3C3B086258856006BC5EA/$file/11%20ROCIO%20DEL%20CARMEN%20HERNANDEZ%20(OFICIO).pdf</t>
  </si>
  <si>
    <t>http://www.cegaipslp.org.mx/HV2022.nsf/7C61E4920A1BBEAF86258856006BE3C4/$file/12%20GONZALO%20VIDALES%20(OFICIO).pdf</t>
  </si>
  <si>
    <t>http://www.cegaipslp.org.mx/HV2022.nsf/F5360D227E9299AB86258856006BEEE2/$file/13%20RICARDO%20RODRIGO%20VILLARREAL%20(OFICIO).pdf</t>
  </si>
  <si>
    <t>http://www.cegaipslp.org.mx/HV2022.nsf/6143704A38F2D68D86258856006BFE17/$file/14%20CLAUDIA%20ISABEL%20HUERTA%20(OFICIO).pdf</t>
  </si>
  <si>
    <t>http://www.cegaipslp.org.mx/HV2022.nsf/AD467C945AFB27C186258856006C0C1C/$file/15%20ROCIO%20DURAN%20HERNANDEZ%20(OFICIO).pdf</t>
  </si>
  <si>
    <t>http://www.cegaipslp.org.mx/HV2022.nsf/49540CDA101E9F2486258856006C1A85/$file/16%20SANDRA%20LORENA%20SALAZAR%20(OFICIO).pdf</t>
  </si>
  <si>
    <t>http://www.cegaipslp.org.mx/HV2022.nsf/059E55BC8D2F4F1886258856006C3A80/$file/52%20HECTOR%20GERARDO%20GUILLEN%20(FACTURAS).pdf</t>
  </si>
  <si>
    <t>http://www.cegaipslp.org.mx/HV2022.nsf/12BE3FF7213738A586258856006C4DAE/$file/17%20JOSE%20JUAN%20HERRERA%20(OFICIO).pdf</t>
  </si>
  <si>
    <t>http://www.cegaipslp.org.mx/HV2022.nsf/4847F7BF72070AE786258856006C61AB/$file/15%20ROCIO%20DURAN%20HERNANDEZ%20(OFICIO).pdf</t>
  </si>
  <si>
    <t>http://www.cegaipslp.org.mx/HV2022.nsf/988552A6FA1D3B7486258856006C7AF7/$file/19%20LUIS%20ENRIQUE%20CONTRERAS%20(OFICIO).pdf</t>
  </si>
  <si>
    <t>http://www.cegaipslp.org.mx/HV2022.nsf/DD8FC2A8D5342FD886258856006C9188/$file/20%20HORACIO%20OLVERA%20(OFICIO).pdf</t>
  </si>
  <si>
    <t>http://www.cegaipslp.org.mx/HV2022.nsf/A6659CB058C54A4986258856006CA932/$file/21%20TOMAS%20AQUINO%20(OFICIO).pdf</t>
  </si>
  <si>
    <t>http://www.cegaipslp.org.mx/HV2022.nsf/43F9DDD697CC20C086258856006CB8EF/$file/22%20MONICA%20YAZMIN%20(OFICIO).pdf</t>
  </si>
  <si>
    <t>http://www.cegaipslp.org.mx/HV2022.nsf/E2C8DD61D322487A86258856006CC6F5/$file/23%20MA.%20DEL%20ROSARIO%20DIAZ%20(OFICIO).pdf</t>
  </si>
  <si>
    <t>http://www.cegaipslp.org.mx/HV2022.nsf/132C99F73D144F7286258856006CD307/$file/24%20JAIRO%20SILVESTRE%20(OFICIO).pdf</t>
  </si>
  <si>
    <t>http://www.cegaipslp.org.mx/HV2022.nsf/36D4B31B92C3121D86258856006CE1FD/$file/25%20CLAUDIA%20ISABEL%20HUERTA%20(OFICIO).pdf</t>
  </si>
  <si>
    <t>http://www.cegaipslp.org.mx/HV2022.nsf/CBAD7E1C357D9BCF86258856006CF052/$file/26%20FRANCISCO%20RAFAEL%20RDZ%20(OFICIO).pdf</t>
  </si>
  <si>
    <t>http://www.cegaipslp.org.mx/HV2022.nsf/0B10C6D60448476186258856006CFE09/$file/27%20TOMAS%20SANTIAGO%20(OFICIO).pdf</t>
  </si>
  <si>
    <t>http://www.cegaipslp.org.mx/HV2022.nsf/56DC649E6907A84F86258856006D0927/$file/28%20RODRIGO%20GUZMAN%20(OFICIO).pdf</t>
  </si>
  <si>
    <t>http://www.cegaipslp.org.mx/HV2022.nsf/08B7E0AC5698073A86258856006D1483/$file/29%20DANIELA%20GONZALEZ%20(OFICIO).pdf</t>
  </si>
  <si>
    <t>http://www.cegaipslp.org.mx/HV2022.nsf/52C90C07F1CC6C2C86258856006D214A/$file/30%20GONZALO%20VIDALES%20(OFICIO).pdf</t>
  </si>
  <si>
    <t>http://www.cegaipslp.org.mx/HV2022.nsf/AC531BED0E9C088286258856006D2D1E/$file/31%20MARIA%20ESTHER%20(OFICIO).pdf</t>
  </si>
  <si>
    <t>http://www.cegaipslp.org.mx/HV2022.nsf/83F2B2CB90FB106E86258856006D3993/$file/32%20MARIANO%20AGUILAR%20(OFICIO).pdf</t>
  </si>
  <si>
    <t>http://www.cegaipslp.org.mx/HV2022.nsf/B58B4A1E2AAFF35B86258856006D49A1/$file/23%20MA.%20DEL%20ROSARIO%20DIAZ%20(OFICIO).pdf</t>
  </si>
  <si>
    <t>http://www.cegaipslp.org.mx/HV2022.nsf/FD14E5AFB9E86B0D86258856006D641D/$file/34%20ALFONSO%20DIAZ%20(OFICIO).pdf</t>
  </si>
  <si>
    <t>http://www.cegaipslp.org.mx/HV2022.nsf/199B84E5DB898B5886258856006D7236/$file/35%20MARIEL%20MEDINA%20(OFICIO).pdf</t>
  </si>
  <si>
    <t>http://www.cegaipslp.org.mx/HV2022.nsf/4FFE23060241F74F86258856006D8119/$file/36%20AGUSTIN%20CASTILLO%20(OFICIO).pdf</t>
  </si>
  <si>
    <t>http://www.cegaipslp.org.mx/HV2022.nsf/9DB43DB0A6F19F3C86258856006D8CD9/$file/37%20CLAUDIA%20ISABEL%20HUERTA%20(OFICIO).pdf</t>
  </si>
  <si>
    <t>http://www.cegaipslp.org.mx/HV2022.nsf/5AFCC11F55C57CFF86258856006D980E/$file/38%20ARIEL%20ORTEGA%20(OFICIO).pdf</t>
  </si>
  <si>
    <t>http://www.cegaipslp.org.mx/HV2022.nsf/FFA3248FB599BDFB86258856006DA355/$file/39%20CLARA%20MEDINA%20(OFICIO).pdf</t>
  </si>
  <si>
    <t>http://www.cegaipslp.org.mx/HV2022.nsf/5306DC3EBF592FC186258856006DAE12/$file/40%20ARTURO%20CARPIO%20(OFICIO).pdf</t>
  </si>
  <si>
    <t>http://www.cegaipslp.org.mx/HV2022.nsf/F3D6261D0768E70086258856006DBCDF/$file/41%20MARIA%20DEL%20CARMEN%20(OFICIO).pdf</t>
  </si>
  <si>
    <t>http://www.cegaipslp.org.mx/HV2022.nsf/09C4554B8F2EE87486258856006DC6AB/$file/42%20OMAR%20RAMOS%20(OFICIO).pdf</t>
  </si>
  <si>
    <t>http://www.cegaipslp.org.mx/HV2022.nsf/AC71290A1D08AF1886258856006DD3C1/$file/43%20JOSE%20LUIS%20VAZQUEZ%20(OFICIO).pdf</t>
  </si>
  <si>
    <t>http://www.cegaipslp.org.mx/HV2022.nsf/3EB0E0CF7251E3D486258856006DE1EF/$file/44%20JOSE%20LUIS%20RAMIREZ%20(OFICIO).pdf</t>
  </si>
  <si>
    <t>http://www.cegaipslp.org.mx/HV2022.nsf/9BAEB1DEF341CBCC86258856006DF06E/$file/45%20MISAEL%20SERVIN%20(OFICIO).pdf</t>
  </si>
  <si>
    <t>http://www.cegaipslp.org.mx/HV2022.nsf/A41A4487014F495286258856006DFC56/$file/46%20ARTURO%20RIOS%20(OFICIO).pdf</t>
  </si>
  <si>
    <t>http://www.cegaipslp.org.mx/HV2022.nsf/0CFABA004564F37786258856006E0A6F/$file/47%20ALEJANDRO%20BUSTAMANTE%20(OFICIO).pdf</t>
  </si>
  <si>
    <t>http://www.cegaipslp.org.mx/HV2022.nsf/58D889B40AC32DBF86258856006E30E7/$file/48%20ROCIO%20DURAN%20(OFICIO).pdf</t>
  </si>
  <si>
    <t>http://www.cegaipslp.org.mx/HV2022.nsf/38B18C001A9DD5C986258856006E6B81/$file/49%20LENIN%20IRACHETA%20(OFICIO).pdf</t>
  </si>
  <si>
    <t>http://www.cegaipslp.org.mx/HV2022.nsf/216F019ABE1A43BC86258856006E7756/$file/50%20ALEJANDRO%20BUSTAMANTE%20(OFICIO).pdf</t>
  </si>
  <si>
    <t>http://www.cegaipslp.org.mx/HV2022.nsf/023DBD9A9FDC6C7286258856006E8753/$file/51%20ANA%20MATILDE%20SANDOVAL%20(OFICIO).pdf</t>
  </si>
  <si>
    <t>http://www.cegaipslp.org.mx/HV2022.nsf/3ABA830A2BDAE59F86258856006E9635/$file/52%20HECTOR%20GERARDO%20GUILLEN%20(OFICIO).pdf</t>
  </si>
  <si>
    <t>http://www.cegaipslp.org.mx/HV2022.nsf/6890190427A7D7F886258856006EA3D8/$file/53%20CLAUDIA%20ISABEL%20HUERTA%20(OFICIO).pdf</t>
  </si>
  <si>
    <t>PRESIDENTE</t>
  </si>
  <si>
    <t>PRESIDENCIA</t>
  </si>
  <si>
    <t>DAVID ARMANDO</t>
  </si>
  <si>
    <t>ASISTIR A LA SECRETARIA GENERAL DE GOBIERNO DEL ESTADO Y REUNIRME CON EL MTRO. J. GUADALUPE TORRES SANCHEZ</t>
  </si>
  <si>
    <t>31/05/2023</t>
  </si>
  <si>
    <t>http://www.cegaipslp.org.mx/HV2022.nsf/50DF3F8F5A4D45F98625885B0056D510/$file/54%20DAVID%20ARMANDO%20(OFICIO).pdf</t>
  </si>
  <si>
    <t>http://www.cegaipslp.org.mx/HV2022.nsf/F0AAA7242E991C718625885B00575A68/$file/54%20DAVID%20ARMANDO%20(FACTURAS).pdf</t>
  </si>
  <si>
    <t>http://www.cegaipslp.org.mx/HV2022.nsf/45E9C7A0CCC09E588625885C007580FC/$file/17%20JOSE%20JUAN%20HERRERA%20(FACTURAS).pdf</t>
  </si>
  <si>
    <t>http://www.cegaipslp.org.mx/HV2022.nsf/357B5BD24F53C8F58625885C007EEC8F/$file/35%20MARIEL%20MEDINA%20(FACTURAS).pdf</t>
  </si>
  <si>
    <t>COORDINADOR ADMINISTRATIVO</t>
  </si>
  <si>
    <t>COORDINACION DE DESARROLLO SOCIAL</t>
  </si>
  <si>
    <t>CIUDAD VALLES</t>
  </si>
  <si>
    <t>ASISTIR A SEDESORE Y ASE</t>
  </si>
  <si>
    <t xml:space="preserve">http://www.cegaipslp.org.mx/HV2022.nsf/nombre_de_la_vista/CC1D9C114384424C8625885C0067E24F/$File/C01850+220503+ALFREDO+MARTINEZ+ZUÑIGA+COMISION.pdf
</t>
  </si>
  <si>
    <t>http://www.cegaipslp.org.mx/HV2022.nsf/nombre_de_la_vista/A6B3927900588EFF8625885C00681C57/$File/C01850+220503+ALFREDO+MARTINEZ+ZUÑIGA+FACTURAS.pdf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</si>
</sst>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164" formatCode="#,##0.00_ ;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 Narrow"/>
      <family val="2"/>
    </font>
    <font>
      <sz val="7"/>
      <color indexed="8"/>
      <name val="Arial"/>
    </font>
    <font>
      <sz val="8"/>
      <color indexed="8"/>
      <name val="Arial"/>
      <family val="2"/>
    </font>
    <font>
      <sz val="7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1" fontId="0" fillId="0" borderId="0" xfId="0" applyNumberFormat="1"/>
    <xf numFmtId="0" fontId="3" fillId="3" borderId="0" xfId="1"/>
    <xf numFmtId="0" fontId="0" fillId="0" borderId="0" xfId="0"/>
    <xf numFmtId="3" fontId="0" fillId="0" borderId="0" xfId="0" applyNumberFormat="1"/>
    <xf numFmtId="0" fontId="0" fillId="3" borderId="0" xfId="0" applyFill="1" applyBorder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7" fontId="5" fillId="3" borderId="0" xfId="0" applyNumberFormat="1" applyFont="1" applyFill="1" applyBorder="1" applyAlignment="1" applyProtection="1">
      <alignment wrapText="1"/>
    </xf>
    <xf numFmtId="7" fontId="6" fillId="3" borderId="0" xfId="0" applyNumberFormat="1" applyFont="1" applyFill="1" applyBorder="1" applyAlignment="1" applyProtection="1">
      <alignment wrapText="1"/>
    </xf>
    <xf numFmtId="7" fontId="7" fillId="3" borderId="0" xfId="0" applyNumberFormat="1" applyFont="1" applyFill="1" applyBorder="1" applyAlignment="1" applyProtection="1">
      <alignment wrapText="1"/>
    </xf>
    <xf numFmtId="0" fontId="6" fillId="3" borderId="2" xfId="0" applyNumberFormat="1" applyFont="1" applyFill="1" applyBorder="1" applyAlignment="1" applyProtection="1">
      <alignment horizontal="right" vertical="top"/>
    </xf>
    <xf numFmtId="0" fontId="6" fillId="3" borderId="0" xfId="0" applyNumberFormat="1" applyFont="1" applyFill="1" applyBorder="1" applyAlignment="1" applyProtection="1">
      <alignment horizontal="right" vertical="top"/>
    </xf>
    <xf numFmtId="0" fontId="6" fillId="3" borderId="0" xfId="0" applyNumberFormat="1" applyFont="1" applyFill="1" applyBorder="1" applyAlignment="1" applyProtection="1">
      <alignment horizontal="right" vertical="top" wrapText="1"/>
    </xf>
    <xf numFmtId="0" fontId="0" fillId="0" borderId="0" xfId="0"/>
    <xf numFmtId="0" fontId="0" fillId="0" borderId="0" xfId="0"/>
    <xf numFmtId="164" fontId="6" fillId="3" borderId="0" xfId="0" applyNumberFormat="1" applyFont="1" applyFill="1" applyBorder="1" applyAlignment="1" applyProtection="1">
      <alignment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vallesslp.gob.mx/contabilidad/Ley_General_de_Contabilidad_Gubernamental.pdf" TargetMode="External"/><Relationship Id="rId7" Type="http://schemas.openxmlformats.org/officeDocument/2006/relationships/hyperlink" Target="http://www.cegaipslp.org.mx/HV2022.nsf/nombre_de_la_vista/CC1D9C114384424C8625885C0067E24F/$File/C01850+220503+ALFREDO+MARTINEZ+ZU&#209;IGA+COMISION.pdf" TargetMode="External"/><Relationship Id="rId2" Type="http://schemas.openxmlformats.org/officeDocument/2006/relationships/hyperlink" Target="http://www.vallesslp.gob.mx/contabilidad/Ley_General_de_Contabilidad_Gubernamental.pdf" TargetMode="External"/><Relationship Id="rId1" Type="http://schemas.openxmlformats.org/officeDocument/2006/relationships/hyperlink" Target="http://www.vallesslp.gob.mx/contabilidad/Ley_General_de_Contabilidad_Gubernamental.pdf" TargetMode="External"/><Relationship Id="rId6" Type="http://schemas.openxmlformats.org/officeDocument/2006/relationships/hyperlink" Target="http://www.vallesslp.gob.mx/contabilidad/Ley_General_de_Contabilidad_Gubernamental.pdf" TargetMode="External"/><Relationship Id="rId5" Type="http://schemas.openxmlformats.org/officeDocument/2006/relationships/hyperlink" Target="http://www.vallesslp.gob.mx/contabilidad/Ley_General_de_Contabilidad_Gubernamental.pdf" TargetMode="External"/><Relationship Id="rId4" Type="http://schemas.openxmlformats.org/officeDocument/2006/relationships/hyperlink" Target="http://www.vallesslp.gob.mx/contabilidad/Ley_General_de_Contabilidad_Gubernamental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6B3927900588EFF8625885C00681C57/$File/C01850+220503+ALFREDO+MARTINEZ+ZU&#209;IGA+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63"/>
  <sheetViews>
    <sheetView tabSelected="1" topLeftCell="A48" workbookViewId="0">
      <selection activeCell="A4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6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6" t="s">
        <v>53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6.5" x14ac:dyDescent="0.3">
      <c r="A8">
        <v>2022</v>
      </c>
      <c r="B8" s="4">
        <v>44682</v>
      </c>
      <c r="C8" s="23">
        <v>44712</v>
      </c>
      <c r="D8" s="18" t="s">
        <v>91</v>
      </c>
      <c r="E8" s="10" t="s">
        <v>122</v>
      </c>
      <c r="F8" s="10" t="s">
        <v>122</v>
      </c>
      <c r="G8" s="10" t="s">
        <v>122</v>
      </c>
      <c r="H8" s="10" t="s">
        <v>123</v>
      </c>
      <c r="I8" s="10" t="s">
        <v>124</v>
      </c>
      <c r="J8" s="10" t="s">
        <v>125</v>
      </c>
      <c r="K8" s="10" t="s">
        <v>126</v>
      </c>
      <c r="L8" t="s">
        <v>101</v>
      </c>
      <c r="M8" t="s">
        <v>120</v>
      </c>
      <c r="N8" t="s">
        <v>103</v>
      </c>
      <c r="O8" s="6">
        <v>0</v>
      </c>
      <c r="P8" s="9">
        <v>0</v>
      </c>
      <c r="Q8" t="s">
        <v>114</v>
      </c>
      <c r="R8" t="s">
        <v>116</v>
      </c>
      <c r="S8" t="s">
        <v>115</v>
      </c>
      <c r="T8" t="s">
        <v>114</v>
      </c>
      <c r="U8" t="s">
        <v>116</v>
      </c>
      <c r="V8" s="11" t="s">
        <v>116</v>
      </c>
      <c r="W8" s="15" t="s">
        <v>127</v>
      </c>
      <c r="X8" s="4">
        <v>44647</v>
      </c>
      <c r="Y8" s="4">
        <v>44649</v>
      </c>
      <c r="Z8">
        <v>1</v>
      </c>
      <c r="AA8" s="34">
        <v>2584.5</v>
      </c>
      <c r="AB8" s="5">
        <f>2650-AA8</f>
        <v>65.5</v>
      </c>
      <c r="AC8" s="29" t="s">
        <v>138</v>
      </c>
      <c r="AD8" s="7" t="s">
        <v>293</v>
      </c>
      <c r="AE8">
        <v>1</v>
      </c>
      <c r="AF8" s="7" t="s">
        <v>121</v>
      </c>
      <c r="AG8" t="s">
        <v>118</v>
      </c>
      <c r="AH8" s="4">
        <v>44736</v>
      </c>
      <c r="AI8" s="4">
        <v>44736</v>
      </c>
      <c r="AJ8" t="s">
        <v>119</v>
      </c>
    </row>
    <row r="9" spans="1:36" ht="16.5" x14ac:dyDescent="0.3">
      <c r="A9" s="17">
        <v>2022</v>
      </c>
      <c r="B9" s="4">
        <v>44682</v>
      </c>
      <c r="C9" s="23">
        <v>44712</v>
      </c>
      <c r="D9" s="18" t="s">
        <v>91</v>
      </c>
      <c r="E9" s="10" t="s">
        <v>122</v>
      </c>
      <c r="F9" s="10" t="s">
        <v>122</v>
      </c>
      <c r="G9" s="10" t="s">
        <v>122</v>
      </c>
      <c r="H9" s="10" t="s">
        <v>123</v>
      </c>
      <c r="I9" s="10" t="s">
        <v>128</v>
      </c>
      <c r="J9" s="10" t="s">
        <v>129</v>
      </c>
      <c r="K9" s="10" t="s">
        <v>130</v>
      </c>
      <c r="L9" t="s">
        <v>101</v>
      </c>
      <c r="M9" t="s">
        <v>120</v>
      </c>
      <c r="N9" s="3" t="s">
        <v>103</v>
      </c>
      <c r="O9" s="6">
        <v>0</v>
      </c>
      <c r="P9" s="9">
        <v>0</v>
      </c>
      <c r="Q9" t="s">
        <v>114</v>
      </c>
      <c r="R9" t="s">
        <v>116</v>
      </c>
      <c r="S9" t="s">
        <v>115</v>
      </c>
      <c r="T9" t="s">
        <v>114</v>
      </c>
      <c r="U9" s="13" t="s">
        <v>116</v>
      </c>
      <c r="V9" s="13" t="s">
        <v>116</v>
      </c>
      <c r="W9" s="15" t="s">
        <v>131</v>
      </c>
      <c r="X9" s="4">
        <v>44672</v>
      </c>
      <c r="Y9" s="4">
        <v>44672</v>
      </c>
      <c r="Z9">
        <v>2</v>
      </c>
      <c r="AA9" s="34">
        <v>2250</v>
      </c>
      <c r="AB9" s="5">
        <v>0</v>
      </c>
      <c r="AC9" s="30" t="s">
        <v>139</v>
      </c>
      <c r="AD9" s="7" t="s">
        <v>343</v>
      </c>
      <c r="AE9">
        <v>2</v>
      </c>
      <c r="AF9" s="7" t="s">
        <v>121</v>
      </c>
      <c r="AG9" t="s">
        <v>118</v>
      </c>
      <c r="AH9" s="4">
        <v>44736</v>
      </c>
      <c r="AI9" s="4">
        <v>44736</v>
      </c>
      <c r="AJ9" t="s">
        <v>119</v>
      </c>
    </row>
    <row r="10" spans="1:36" ht="16.5" x14ac:dyDescent="0.3">
      <c r="A10" s="17">
        <v>2022</v>
      </c>
      <c r="B10" s="4">
        <v>44682</v>
      </c>
      <c r="C10" s="23">
        <v>44712</v>
      </c>
      <c r="D10" s="13" t="s">
        <v>91</v>
      </c>
      <c r="E10" s="10" t="s">
        <v>122</v>
      </c>
      <c r="F10" s="10" t="s">
        <v>122</v>
      </c>
      <c r="G10" s="10" t="s">
        <v>122</v>
      </c>
      <c r="H10" s="10" t="s">
        <v>123</v>
      </c>
      <c r="I10" s="10" t="s">
        <v>128</v>
      </c>
      <c r="J10" s="10" t="s">
        <v>129</v>
      </c>
      <c r="K10" s="10" t="s">
        <v>130</v>
      </c>
      <c r="L10" t="s">
        <v>101</v>
      </c>
      <c r="M10" t="s">
        <v>120</v>
      </c>
      <c r="N10" s="3" t="s">
        <v>103</v>
      </c>
      <c r="O10" s="6">
        <v>0</v>
      </c>
      <c r="P10" s="9">
        <v>0</v>
      </c>
      <c r="Q10" t="s">
        <v>114</v>
      </c>
      <c r="R10" t="s">
        <v>116</v>
      </c>
      <c r="S10" t="s">
        <v>115</v>
      </c>
      <c r="T10" t="s">
        <v>114</v>
      </c>
      <c r="U10" s="13" t="s">
        <v>116</v>
      </c>
      <c r="V10" s="13" t="s">
        <v>116</v>
      </c>
      <c r="W10" s="15" t="s">
        <v>132</v>
      </c>
      <c r="X10" s="4">
        <v>44656</v>
      </c>
      <c r="Y10" s="4">
        <v>44656</v>
      </c>
      <c r="Z10">
        <v>3</v>
      </c>
      <c r="AA10" s="34">
        <v>2250</v>
      </c>
      <c r="AB10" s="5">
        <v>0</v>
      </c>
      <c r="AC10" s="30" t="s">
        <v>139</v>
      </c>
      <c r="AD10" s="7" t="s">
        <v>344</v>
      </c>
      <c r="AE10">
        <v>3</v>
      </c>
      <c r="AF10" s="7" t="s">
        <v>121</v>
      </c>
      <c r="AG10" t="s">
        <v>118</v>
      </c>
      <c r="AH10" s="4">
        <v>44736</v>
      </c>
      <c r="AI10" s="4">
        <v>44736</v>
      </c>
      <c r="AJ10" t="s">
        <v>119</v>
      </c>
    </row>
    <row r="11" spans="1:36" ht="16.5" x14ac:dyDescent="0.3">
      <c r="A11" s="17">
        <v>2022</v>
      </c>
      <c r="B11" s="4">
        <v>44682</v>
      </c>
      <c r="C11" s="23">
        <v>44712</v>
      </c>
      <c r="D11" s="18" t="s">
        <v>91</v>
      </c>
      <c r="E11" s="10" t="s">
        <v>122</v>
      </c>
      <c r="F11" s="10" t="s">
        <v>122</v>
      </c>
      <c r="G11" s="10" t="s">
        <v>122</v>
      </c>
      <c r="H11" s="10" t="s">
        <v>123</v>
      </c>
      <c r="I11" s="10" t="s">
        <v>133</v>
      </c>
      <c r="J11" s="10" t="s">
        <v>134</v>
      </c>
      <c r="K11" s="10" t="s">
        <v>135</v>
      </c>
      <c r="L11" t="s">
        <v>101</v>
      </c>
      <c r="M11" t="s">
        <v>120</v>
      </c>
      <c r="N11" s="3" t="s">
        <v>103</v>
      </c>
      <c r="O11" s="6">
        <v>0</v>
      </c>
      <c r="P11" s="9">
        <v>0</v>
      </c>
      <c r="Q11" t="s">
        <v>114</v>
      </c>
      <c r="R11" t="s">
        <v>116</v>
      </c>
      <c r="S11" t="s">
        <v>115</v>
      </c>
      <c r="T11" t="s">
        <v>114</v>
      </c>
      <c r="U11" s="13" t="s">
        <v>116</v>
      </c>
      <c r="V11" s="13" t="s">
        <v>116</v>
      </c>
      <c r="W11" s="15" t="s">
        <v>127</v>
      </c>
      <c r="X11" s="4">
        <v>44656</v>
      </c>
      <c r="Y11" s="4">
        <v>44658</v>
      </c>
      <c r="Z11">
        <v>4</v>
      </c>
      <c r="AA11" s="34">
        <v>2650</v>
      </c>
      <c r="AB11" s="5">
        <v>0</v>
      </c>
      <c r="AC11" s="30" t="s">
        <v>139</v>
      </c>
      <c r="AD11" s="7" t="s">
        <v>345</v>
      </c>
      <c r="AE11">
        <v>4</v>
      </c>
      <c r="AF11" s="7" t="s">
        <v>121</v>
      </c>
      <c r="AG11" t="s">
        <v>118</v>
      </c>
      <c r="AH11" s="4">
        <v>44736</v>
      </c>
      <c r="AI11" s="4">
        <v>44736</v>
      </c>
      <c r="AJ11" t="s">
        <v>119</v>
      </c>
    </row>
    <row r="12" spans="1:36" s="14" customFormat="1" ht="16.5" x14ac:dyDescent="0.3">
      <c r="A12" s="17">
        <v>2022</v>
      </c>
      <c r="B12" s="4">
        <v>44682</v>
      </c>
      <c r="C12" s="23">
        <v>44712</v>
      </c>
      <c r="D12" s="18" t="s">
        <v>91</v>
      </c>
      <c r="E12" s="10" t="s">
        <v>122</v>
      </c>
      <c r="F12" s="10" t="s">
        <v>122</v>
      </c>
      <c r="G12" s="10" t="s">
        <v>122</v>
      </c>
      <c r="H12" s="10" t="s">
        <v>123</v>
      </c>
      <c r="I12" s="10" t="s">
        <v>136</v>
      </c>
      <c r="J12" s="10" t="s">
        <v>130</v>
      </c>
      <c r="K12" s="10" t="s">
        <v>137</v>
      </c>
      <c r="L12" s="14" t="s">
        <v>101</v>
      </c>
      <c r="M12" s="14" t="s">
        <v>120</v>
      </c>
      <c r="N12" s="14" t="s">
        <v>103</v>
      </c>
      <c r="O12" s="6">
        <v>0</v>
      </c>
      <c r="P12" s="9">
        <v>0</v>
      </c>
      <c r="Q12" s="14" t="s">
        <v>114</v>
      </c>
      <c r="R12" s="14" t="s">
        <v>116</v>
      </c>
      <c r="S12" s="14" t="s">
        <v>115</v>
      </c>
      <c r="T12" s="14" t="s">
        <v>114</v>
      </c>
      <c r="U12" s="14" t="s">
        <v>116</v>
      </c>
      <c r="V12" s="14" t="s">
        <v>116</v>
      </c>
      <c r="W12" s="15" t="s">
        <v>127</v>
      </c>
      <c r="X12" s="4">
        <v>44647</v>
      </c>
      <c r="Y12" s="4">
        <v>44649</v>
      </c>
      <c r="Z12" s="14">
        <v>5</v>
      </c>
      <c r="AA12" s="34">
        <v>2650</v>
      </c>
      <c r="AB12" s="5">
        <v>0</v>
      </c>
      <c r="AC12" s="30" t="s">
        <v>139</v>
      </c>
      <c r="AD12" s="7" t="s">
        <v>346</v>
      </c>
      <c r="AE12" s="14">
        <v>5</v>
      </c>
      <c r="AF12" s="7" t="s">
        <v>121</v>
      </c>
      <c r="AG12" s="16" t="s">
        <v>118</v>
      </c>
      <c r="AH12" s="4">
        <v>44736</v>
      </c>
      <c r="AI12" s="4">
        <v>44736</v>
      </c>
      <c r="AJ12" s="16" t="s">
        <v>119</v>
      </c>
    </row>
    <row r="13" spans="1:36" ht="16.5" x14ac:dyDescent="0.3">
      <c r="A13" s="17">
        <v>2022</v>
      </c>
      <c r="B13" s="4">
        <v>44682</v>
      </c>
      <c r="C13" s="23">
        <v>44712</v>
      </c>
      <c r="D13" s="18" t="s">
        <v>91</v>
      </c>
      <c r="E13" s="10" t="s">
        <v>122</v>
      </c>
      <c r="F13" s="10" t="s">
        <v>122</v>
      </c>
      <c r="G13" s="10" t="s">
        <v>122</v>
      </c>
      <c r="H13" s="10" t="s">
        <v>123</v>
      </c>
      <c r="I13" s="10" t="s">
        <v>157</v>
      </c>
      <c r="J13" s="10" t="s">
        <v>134</v>
      </c>
      <c r="K13" s="10" t="s">
        <v>158</v>
      </c>
      <c r="L13" t="s">
        <v>101</v>
      </c>
      <c r="M13" t="s">
        <v>120</v>
      </c>
      <c r="N13" s="3" t="s">
        <v>103</v>
      </c>
      <c r="O13" s="6">
        <v>0</v>
      </c>
      <c r="P13" s="9">
        <v>0</v>
      </c>
      <c r="Q13" t="s">
        <v>114</v>
      </c>
      <c r="R13" t="s">
        <v>116</v>
      </c>
      <c r="S13" t="s">
        <v>115</v>
      </c>
      <c r="T13" t="s">
        <v>114</v>
      </c>
      <c r="U13" s="13" t="s">
        <v>116</v>
      </c>
      <c r="V13" s="13" t="s">
        <v>116</v>
      </c>
      <c r="W13" s="15" t="s">
        <v>127</v>
      </c>
      <c r="X13" s="4">
        <v>44650</v>
      </c>
      <c r="Y13" s="4">
        <v>44652</v>
      </c>
      <c r="Z13" s="14">
        <v>6</v>
      </c>
      <c r="AA13" s="34">
        <v>4205</v>
      </c>
      <c r="AB13" s="5">
        <f>4270-AA13</f>
        <v>65</v>
      </c>
      <c r="AC13" s="30" t="s">
        <v>139</v>
      </c>
      <c r="AD13" s="7" t="s">
        <v>347</v>
      </c>
      <c r="AE13" s="14">
        <v>6</v>
      </c>
      <c r="AF13" s="7" t="s">
        <v>121</v>
      </c>
      <c r="AG13" s="16" t="s">
        <v>118</v>
      </c>
      <c r="AH13" s="4">
        <v>44736</v>
      </c>
      <c r="AI13" s="4">
        <v>44736</v>
      </c>
      <c r="AJ13" s="16" t="s">
        <v>119</v>
      </c>
    </row>
    <row r="14" spans="1:36" ht="16.5" x14ac:dyDescent="0.3">
      <c r="A14" s="17">
        <v>2022</v>
      </c>
      <c r="B14" s="4">
        <v>44682</v>
      </c>
      <c r="C14" s="23">
        <v>44712</v>
      </c>
      <c r="D14" s="13" t="s">
        <v>91</v>
      </c>
      <c r="E14" s="10" t="s">
        <v>159</v>
      </c>
      <c r="F14" s="10" t="s">
        <v>159</v>
      </c>
      <c r="G14" s="10" t="s">
        <v>159</v>
      </c>
      <c r="H14" s="10" t="s">
        <v>160</v>
      </c>
      <c r="I14" s="10" t="s">
        <v>161</v>
      </c>
      <c r="J14" s="10" t="s">
        <v>162</v>
      </c>
      <c r="K14" s="10" t="s">
        <v>163</v>
      </c>
      <c r="L14" t="s">
        <v>101</v>
      </c>
      <c r="M14" t="s">
        <v>120</v>
      </c>
      <c r="N14" s="3" t="s">
        <v>103</v>
      </c>
      <c r="O14" s="6">
        <v>0</v>
      </c>
      <c r="P14" s="9">
        <v>0</v>
      </c>
      <c r="Q14" t="s">
        <v>114</v>
      </c>
      <c r="R14" t="s">
        <v>116</v>
      </c>
      <c r="S14" t="s">
        <v>115</v>
      </c>
      <c r="T14" t="s">
        <v>114</v>
      </c>
      <c r="U14" s="13" t="s">
        <v>116</v>
      </c>
      <c r="V14" s="13" t="s">
        <v>116</v>
      </c>
      <c r="W14" s="15" t="s">
        <v>164</v>
      </c>
      <c r="X14" s="4">
        <v>44679</v>
      </c>
      <c r="Y14" s="4">
        <v>44679</v>
      </c>
      <c r="Z14" s="14">
        <v>7</v>
      </c>
      <c r="AA14" s="34">
        <v>1675.23</v>
      </c>
      <c r="AB14" s="5">
        <v>0</v>
      </c>
      <c r="AC14" s="30" t="s">
        <v>140</v>
      </c>
      <c r="AD14" s="7" t="s">
        <v>348</v>
      </c>
      <c r="AE14" s="14">
        <v>7</v>
      </c>
      <c r="AF14" s="7" t="s">
        <v>121</v>
      </c>
      <c r="AG14" s="16" t="s">
        <v>118</v>
      </c>
      <c r="AH14" s="4">
        <v>44736</v>
      </c>
      <c r="AI14" s="4">
        <v>44736</v>
      </c>
      <c r="AJ14" s="16" t="s">
        <v>119</v>
      </c>
    </row>
    <row r="15" spans="1:36" ht="16.5" x14ac:dyDescent="0.3">
      <c r="A15" s="17">
        <v>2022</v>
      </c>
      <c r="B15" s="4">
        <v>44682</v>
      </c>
      <c r="C15" s="23">
        <v>44712</v>
      </c>
      <c r="D15" s="18" t="s">
        <v>91</v>
      </c>
      <c r="E15" s="10" t="s">
        <v>122</v>
      </c>
      <c r="F15" s="10" t="s">
        <v>122</v>
      </c>
      <c r="G15" s="10" t="s">
        <v>122</v>
      </c>
      <c r="H15" s="10" t="s">
        <v>123</v>
      </c>
      <c r="I15" s="10" t="s">
        <v>165</v>
      </c>
      <c r="J15" s="10" t="s">
        <v>137</v>
      </c>
      <c r="K15" s="10" t="s">
        <v>137</v>
      </c>
      <c r="L15" t="s">
        <v>101</v>
      </c>
      <c r="M15" t="s">
        <v>120</v>
      </c>
      <c r="N15" s="3" t="s">
        <v>103</v>
      </c>
      <c r="O15" s="6">
        <v>0</v>
      </c>
      <c r="P15" s="9">
        <v>0</v>
      </c>
      <c r="Q15" t="s">
        <v>114</v>
      </c>
      <c r="R15" t="s">
        <v>116</v>
      </c>
      <c r="S15" t="s">
        <v>115</v>
      </c>
      <c r="T15" t="s">
        <v>114</v>
      </c>
      <c r="U15" s="13" t="s">
        <v>116</v>
      </c>
      <c r="V15" s="13" t="s">
        <v>116</v>
      </c>
      <c r="W15" s="15" t="s">
        <v>127</v>
      </c>
      <c r="X15" s="4">
        <v>44656</v>
      </c>
      <c r="Y15" s="4">
        <v>44658</v>
      </c>
      <c r="Z15" s="14">
        <v>8</v>
      </c>
      <c r="AA15" s="34">
        <v>2575</v>
      </c>
      <c r="AB15" s="5">
        <f>2650-AA15</f>
        <v>75</v>
      </c>
      <c r="AC15" s="30" t="s">
        <v>140</v>
      </c>
      <c r="AD15" s="7" t="s">
        <v>349</v>
      </c>
      <c r="AE15" s="14">
        <v>8</v>
      </c>
      <c r="AF15" s="7" t="s">
        <v>121</v>
      </c>
      <c r="AG15" s="16" t="s">
        <v>118</v>
      </c>
      <c r="AH15" s="4">
        <v>44736</v>
      </c>
      <c r="AI15" s="4">
        <v>44736</v>
      </c>
      <c r="AJ15" s="16" t="s">
        <v>119</v>
      </c>
    </row>
    <row r="16" spans="1:36" ht="16.5" x14ac:dyDescent="0.3">
      <c r="A16" s="17">
        <v>2022</v>
      </c>
      <c r="B16" s="4">
        <v>44682</v>
      </c>
      <c r="C16" s="23">
        <v>44712</v>
      </c>
      <c r="D16" s="13" t="s">
        <v>91</v>
      </c>
      <c r="E16" s="10" t="s">
        <v>166</v>
      </c>
      <c r="F16" s="10" t="s">
        <v>166</v>
      </c>
      <c r="G16" s="10" t="s">
        <v>166</v>
      </c>
      <c r="H16" s="10" t="s">
        <v>167</v>
      </c>
      <c r="I16" s="10" t="s">
        <v>168</v>
      </c>
      <c r="J16" s="10" t="s">
        <v>169</v>
      </c>
      <c r="K16" s="10" t="s">
        <v>170</v>
      </c>
      <c r="L16" t="s">
        <v>101</v>
      </c>
      <c r="M16" t="s">
        <v>120</v>
      </c>
      <c r="N16" s="3" t="s">
        <v>103</v>
      </c>
      <c r="O16" s="6">
        <v>0</v>
      </c>
      <c r="P16" s="9">
        <v>0</v>
      </c>
      <c r="Q16" t="s">
        <v>114</v>
      </c>
      <c r="R16" t="s">
        <v>116</v>
      </c>
      <c r="S16" t="s">
        <v>115</v>
      </c>
      <c r="T16" t="s">
        <v>114</v>
      </c>
      <c r="U16" s="13" t="s">
        <v>116</v>
      </c>
      <c r="V16" s="13" t="s">
        <v>116</v>
      </c>
      <c r="W16" s="15" t="s">
        <v>171</v>
      </c>
      <c r="X16" s="4">
        <v>44677</v>
      </c>
      <c r="Y16" s="4">
        <v>44677</v>
      </c>
      <c r="Z16" s="14">
        <v>9</v>
      </c>
      <c r="AA16" s="34">
        <v>2096.5500000000002</v>
      </c>
      <c r="AB16" s="5">
        <f>2486-AA16</f>
        <v>389.44999999999982</v>
      </c>
      <c r="AC16" s="30" t="s">
        <v>140</v>
      </c>
      <c r="AD16" s="7" t="s">
        <v>350</v>
      </c>
      <c r="AE16" s="14">
        <v>9</v>
      </c>
      <c r="AF16" s="7" t="s">
        <v>121</v>
      </c>
      <c r="AG16" s="16" t="s">
        <v>118</v>
      </c>
      <c r="AH16" s="4">
        <v>44736</v>
      </c>
      <c r="AI16" s="4">
        <v>44736</v>
      </c>
      <c r="AJ16" s="16" t="s">
        <v>119</v>
      </c>
    </row>
    <row r="17" spans="1:36" ht="16.5" x14ac:dyDescent="0.3">
      <c r="A17" s="17">
        <v>2022</v>
      </c>
      <c r="B17" s="4">
        <v>44682</v>
      </c>
      <c r="C17" s="23">
        <v>44712</v>
      </c>
      <c r="D17" s="13" t="s">
        <v>91</v>
      </c>
      <c r="E17" s="10" t="s">
        <v>122</v>
      </c>
      <c r="F17" s="10" t="s">
        <v>122</v>
      </c>
      <c r="G17" s="10" t="s">
        <v>122</v>
      </c>
      <c r="H17" s="10" t="s">
        <v>123</v>
      </c>
      <c r="I17" s="10" t="s">
        <v>172</v>
      </c>
      <c r="J17" s="10" t="s">
        <v>173</v>
      </c>
      <c r="K17" s="10" t="s">
        <v>174</v>
      </c>
      <c r="L17" t="s">
        <v>101</v>
      </c>
      <c r="M17" t="s">
        <v>120</v>
      </c>
      <c r="N17" s="3" t="s">
        <v>103</v>
      </c>
      <c r="O17" s="6">
        <v>0</v>
      </c>
      <c r="P17" s="9">
        <v>0</v>
      </c>
      <c r="Q17" t="s">
        <v>114</v>
      </c>
      <c r="R17" t="s">
        <v>116</v>
      </c>
      <c r="S17" t="s">
        <v>115</v>
      </c>
      <c r="T17" t="s">
        <v>114</v>
      </c>
      <c r="U17" s="25" t="s">
        <v>116</v>
      </c>
      <c r="V17" s="25" t="s">
        <v>116</v>
      </c>
      <c r="W17" s="15" t="s">
        <v>127</v>
      </c>
      <c r="X17" s="4">
        <v>44674</v>
      </c>
      <c r="Y17" s="4">
        <v>44676</v>
      </c>
      <c r="Z17" s="14">
        <v>10</v>
      </c>
      <c r="AA17" s="34">
        <v>2550</v>
      </c>
      <c r="AB17" s="5">
        <f>2650-AA17</f>
        <v>100</v>
      </c>
      <c r="AC17" s="31" t="s">
        <v>141</v>
      </c>
      <c r="AD17" s="7" t="s">
        <v>351</v>
      </c>
      <c r="AE17" s="14">
        <v>10</v>
      </c>
      <c r="AF17" s="7" t="s">
        <v>121</v>
      </c>
      <c r="AG17" s="16" t="s">
        <v>118</v>
      </c>
      <c r="AH17" s="4">
        <v>44736</v>
      </c>
      <c r="AI17" s="4">
        <v>44736</v>
      </c>
      <c r="AJ17" s="16" t="s">
        <v>119</v>
      </c>
    </row>
    <row r="18" spans="1:36" ht="16.5" x14ac:dyDescent="0.3">
      <c r="A18" s="17">
        <v>2022</v>
      </c>
      <c r="B18" s="4">
        <v>44682</v>
      </c>
      <c r="C18" s="23">
        <v>44712</v>
      </c>
      <c r="D18" s="18" t="s">
        <v>91</v>
      </c>
      <c r="E18" s="10" t="s">
        <v>120</v>
      </c>
      <c r="F18" s="10" t="s">
        <v>120</v>
      </c>
      <c r="G18" s="10" t="s">
        <v>120</v>
      </c>
      <c r="H18" s="10" t="s">
        <v>175</v>
      </c>
      <c r="I18" s="10" t="s">
        <v>176</v>
      </c>
      <c r="J18" s="10" t="s">
        <v>137</v>
      </c>
      <c r="K18" s="10" t="s">
        <v>177</v>
      </c>
      <c r="L18" t="s">
        <v>101</v>
      </c>
      <c r="M18" t="s">
        <v>120</v>
      </c>
      <c r="N18" s="3" t="s">
        <v>103</v>
      </c>
      <c r="O18" s="6">
        <v>0</v>
      </c>
      <c r="P18" s="9">
        <v>0</v>
      </c>
      <c r="Q18" t="s">
        <v>114</v>
      </c>
      <c r="R18" t="s">
        <v>116</v>
      </c>
      <c r="S18" t="s">
        <v>115</v>
      </c>
      <c r="T18" t="s">
        <v>114</v>
      </c>
      <c r="U18" s="13" t="s">
        <v>116</v>
      </c>
      <c r="V18" s="13" t="s">
        <v>116</v>
      </c>
      <c r="W18" s="15" t="s">
        <v>178</v>
      </c>
      <c r="X18" s="4">
        <v>44672</v>
      </c>
      <c r="Y18" s="4">
        <v>44672</v>
      </c>
      <c r="Z18" s="14">
        <v>11</v>
      </c>
      <c r="AA18" s="34">
        <v>2000.03</v>
      </c>
      <c r="AB18" s="5">
        <f>2486-AA18</f>
        <v>485.97</v>
      </c>
      <c r="AC18" s="31" t="s">
        <v>142</v>
      </c>
      <c r="AD18" s="7" t="s">
        <v>352</v>
      </c>
      <c r="AE18" s="14">
        <v>11</v>
      </c>
      <c r="AF18" s="7" t="s">
        <v>121</v>
      </c>
      <c r="AG18" s="16" t="s">
        <v>118</v>
      </c>
      <c r="AH18" s="4">
        <v>44736</v>
      </c>
      <c r="AI18" s="4">
        <v>44736</v>
      </c>
      <c r="AJ18" s="16" t="s">
        <v>119</v>
      </c>
    </row>
    <row r="19" spans="1:36" ht="16.5" x14ac:dyDescent="0.3">
      <c r="A19" s="17">
        <v>2022</v>
      </c>
      <c r="B19" s="4">
        <v>44682</v>
      </c>
      <c r="C19" s="23">
        <v>44712</v>
      </c>
      <c r="D19" s="18" t="s">
        <v>91</v>
      </c>
      <c r="E19" s="10" t="s">
        <v>179</v>
      </c>
      <c r="F19" s="10" t="s">
        <v>179</v>
      </c>
      <c r="G19" s="10" t="s">
        <v>179</v>
      </c>
      <c r="H19" s="10" t="s">
        <v>180</v>
      </c>
      <c r="I19" s="10" t="s">
        <v>181</v>
      </c>
      <c r="J19" s="10" t="s">
        <v>182</v>
      </c>
      <c r="K19" s="10" t="s">
        <v>183</v>
      </c>
      <c r="L19" t="s">
        <v>101</v>
      </c>
      <c r="M19" t="s">
        <v>120</v>
      </c>
      <c r="N19" s="3" t="s">
        <v>103</v>
      </c>
      <c r="O19" s="6">
        <v>0</v>
      </c>
      <c r="P19" s="9">
        <v>0</v>
      </c>
      <c r="Q19" t="s">
        <v>114</v>
      </c>
      <c r="R19" t="s">
        <v>116</v>
      </c>
      <c r="S19" t="s">
        <v>115</v>
      </c>
      <c r="T19" t="s">
        <v>114</v>
      </c>
      <c r="U19" s="13" t="s">
        <v>116</v>
      </c>
      <c r="V19" s="13" t="s">
        <v>116</v>
      </c>
      <c r="W19" s="15" t="s">
        <v>184</v>
      </c>
      <c r="X19" s="4">
        <v>44672</v>
      </c>
      <c r="Y19" s="4">
        <v>44672</v>
      </c>
      <c r="Z19" s="14">
        <v>12</v>
      </c>
      <c r="AA19" s="34">
        <v>2388.62</v>
      </c>
      <c r="AB19" s="5">
        <f>2485-AA19</f>
        <v>96.380000000000109</v>
      </c>
      <c r="AC19" s="31" t="s">
        <v>143</v>
      </c>
      <c r="AD19" s="7" t="s">
        <v>353</v>
      </c>
      <c r="AE19" s="19">
        <v>12</v>
      </c>
      <c r="AF19" s="7" t="s">
        <v>121</v>
      </c>
      <c r="AG19" s="19" t="s">
        <v>118</v>
      </c>
      <c r="AH19" s="4">
        <v>44736</v>
      </c>
      <c r="AI19" s="4">
        <v>44736</v>
      </c>
      <c r="AJ19" s="16" t="s">
        <v>119</v>
      </c>
    </row>
    <row r="20" spans="1:36" ht="16.5" x14ac:dyDescent="0.3">
      <c r="A20" s="17">
        <v>2022</v>
      </c>
      <c r="B20" s="4">
        <v>44682</v>
      </c>
      <c r="C20" s="23">
        <v>44712</v>
      </c>
      <c r="D20" s="18" t="s">
        <v>91</v>
      </c>
      <c r="E20" s="10" t="s">
        <v>120</v>
      </c>
      <c r="F20" s="10" t="s">
        <v>120</v>
      </c>
      <c r="G20" s="10" t="s">
        <v>120</v>
      </c>
      <c r="H20" s="10" t="s">
        <v>175</v>
      </c>
      <c r="I20" s="10" t="s">
        <v>185</v>
      </c>
      <c r="J20" s="10" t="s">
        <v>186</v>
      </c>
      <c r="K20" s="10" t="s">
        <v>187</v>
      </c>
      <c r="L20" t="s">
        <v>101</v>
      </c>
      <c r="M20" t="s">
        <v>120</v>
      </c>
      <c r="N20" s="3" t="s">
        <v>103</v>
      </c>
      <c r="O20" s="6">
        <v>0</v>
      </c>
      <c r="P20" s="9">
        <v>0</v>
      </c>
      <c r="Q20" t="s">
        <v>114</v>
      </c>
      <c r="R20" t="s">
        <v>116</v>
      </c>
      <c r="S20" t="s">
        <v>115</v>
      </c>
      <c r="T20" t="s">
        <v>114</v>
      </c>
      <c r="U20" s="13" t="s">
        <v>116</v>
      </c>
      <c r="V20" s="13" t="s">
        <v>116</v>
      </c>
      <c r="W20" s="15" t="s">
        <v>188</v>
      </c>
      <c r="X20" s="4">
        <v>44687</v>
      </c>
      <c r="Y20" s="4">
        <v>44687</v>
      </c>
      <c r="Z20" s="14">
        <v>13</v>
      </c>
      <c r="AA20" s="34">
        <v>2459.12</v>
      </c>
      <c r="AB20" s="5">
        <f>2486-AA20</f>
        <v>26.880000000000109</v>
      </c>
      <c r="AC20" s="31" t="s">
        <v>144</v>
      </c>
      <c r="AD20" s="7" t="s">
        <v>354</v>
      </c>
      <c r="AE20" s="19">
        <v>13</v>
      </c>
      <c r="AF20" s="7" t="s">
        <v>121</v>
      </c>
      <c r="AG20" s="19" t="s">
        <v>118</v>
      </c>
      <c r="AH20" s="4">
        <v>44736</v>
      </c>
      <c r="AI20" s="4">
        <v>44736</v>
      </c>
      <c r="AJ20" s="16" t="s">
        <v>119</v>
      </c>
    </row>
    <row r="21" spans="1:36" ht="16.5" x14ac:dyDescent="0.3">
      <c r="A21" s="17">
        <v>2022</v>
      </c>
      <c r="B21" s="4">
        <v>44682</v>
      </c>
      <c r="C21" s="23">
        <v>44712</v>
      </c>
      <c r="D21" s="18" t="s">
        <v>91</v>
      </c>
      <c r="E21" s="10" t="s">
        <v>189</v>
      </c>
      <c r="F21" s="10" t="s">
        <v>189</v>
      </c>
      <c r="G21" s="10" t="s">
        <v>189</v>
      </c>
      <c r="H21" s="10" t="s">
        <v>189</v>
      </c>
      <c r="I21" s="10" t="s">
        <v>190</v>
      </c>
      <c r="J21" s="10" t="s">
        <v>191</v>
      </c>
      <c r="K21" s="10" t="s">
        <v>192</v>
      </c>
      <c r="L21" t="s">
        <v>101</v>
      </c>
      <c r="M21" t="s">
        <v>120</v>
      </c>
      <c r="N21" s="3" t="s">
        <v>103</v>
      </c>
      <c r="O21" s="6">
        <v>0</v>
      </c>
      <c r="P21" s="9">
        <v>0</v>
      </c>
      <c r="Q21" t="s">
        <v>114</v>
      </c>
      <c r="R21" t="s">
        <v>116</v>
      </c>
      <c r="S21" t="s">
        <v>115</v>
      </c>
      <c r="T21" t="s">
        <v>114</v>
      </c>
      <c r="U21" s="13" t="s">
        <v>116</v>
      </c>
      <c r="V21" s="13" t="s">
        <v>116</v>
      </c>
      <c r="W21" s="15" t="s">
        <v>193</v>
      </c>
      <c r="X21" s="4">
        <v>44680</v>
      </c>
      <c r="Y21" s="4">
        <v>44681</v>
      </c>
      <c r="Z21" s="14">
        <v>14</v>
      </c>
      <c r="AA21" s="34">
        <v>2733</v>
      </c>
      <c r="AB21" s="5">
        <v>0</v>
      </c>
      <c r="AC21" s="31" t="s">
        <v>144</v>
      </c>
      <c r="AD21" s="7" t="s">
        <v>355</v>
      </c>
      <c r="AE21" s="19">
        <v>14</v>
      </c>
      <c r="AF21" s="7" t="s">
        <v>121</v>
      </c>
      <c r="AG21" s="19" t="s">
        <v>118</v>
      </c>
      <c r="AH21" s="4">
        <v>44736</v>
      </c>
      <c r="AI21" s="4">
        <v>44736</v>
      </c>
      <c r="AJ21" s="16" t="s">
        <v>119</v>
      </c>
    </row>
    <row r="22" spans="1:36" ht="16.5" x14ac:dyDescent="0.3">
      <c r="A22" s="18">
        <v>2022</v>
      </c>
      <c r="B22" s="4">
        <v>44682</v>
      </c>
      <c r="C22" s="23">
        <v>44712</v>
      </c>
      <c r="D22" s="18" t="s">
        <v>91</v>
      </c>
      <c r="E22" s="10" t="s">
        <v>122</v>
      </c>
      <c r="F22" s="10" t="s">
        <v>122</v>
      </c>
      <c r="G22" s="10" t="s">
        <v>122</v>
      </c>
      <c r="H22" s="10" t="s">
        <v>123</v>
      </c>
      <c r="I22" s="10" t="s">
        <v>176</v>
      </c>
      <c r="J22" s="10" t="s">
        <v>194</v>
      </c>
      <c r="K22" s="10" t="s">
        <v>137</v>
      </c>
      <c r="L22" s="18" t="s">
        <v>101</v>
      </c>
      <c r="M22" s="18" t="s">
        <v>120</v>
      </c>
      <c r="N22" s="18" t="s">
        <v>103</v>
      </c>
      <c r="O22" s="6">
        <v>0</v>
      </c>
      <c r="P22" s="9">
        <v>0</v>
      </c>
      <c r="Q22" s="18" t="s">
        <v>114</v>
      </c>
      <c r="R22" s="18" t="s">
        <v>116</v>
      </c>
      <c r="S22" s="18" t="s">
        <v>115</v>
      </c>
      <c r="T22" s="18" t="s">
        <v>114</v>
      </c>
      <c r="U22" s="18" t="s">
        <v>116</v>
      </c>
      <c r="V22" s="18" t="s">
        <v>116</v>
      </c>
      <c r="W22" s="15" t="s">
        <v>127</v>
      </c>
      <c r="X22" s="4">
        <v>44656</v>
      </c>
      <c r="Y22" s="4">
        <v>44658</v>
      </c>
      <c r="Z22" s="18">
        <v>15</v>
      </c>
      <c r="AA22" s="34">
        <v>4189</v>
      </c>
      <c r="AB22" s="5">
        <f>4270-AA22</f>
        <v>81</v>
      </c>
      <c r="AC22" s="31" t="s">
        <v>145</v>
      </c>
      <c r="AD22" s="7" t="s">
        <v>356</v>
      </c>
      <c r="AE22" s="19">
        <v>15</v>
      </c>
      <c r="AF22" s="7" t="s">
        <v>121</v>
      </c>
      <c r="AG22" s="19" t="s">
        <v>118</v>
      </c>
      <c r="AH22" s="4">
        <v>44736</v>
      </c>
      <c r="AI22" s="4">
        <v>44736</v>
      </c>
      <c r="AJ22" s="18" t="s">
        <v>119</v>
      </c>
    </row>
    <row r="23" spans="1:36" ht="16.5" x14ac:dyDescent="0.3">
      <c r="A23" s="18">
        <v>2022</v>
      </c>
      <c r="B23" s="4">
        <v>44682</v>
      </c>
      <c r="C23" s="23">
        <v>44712</v>
      </c>
      <c r="D23" s="18" t="s">
        <v>91</v>
      </c>
      <c r="E23" s="10" t="s">
        <v>122</v>
      </c>
      <c r="F23" s="10" t="s">
        <v>122</v>
      </c>
      <c r="G23" s="10" t="s">
        <v>122</v>
      </c>
      <c r="H23" s="10" t="s">
        <v>123</v>
      </c>
      <c r="I23" s="10" t="s">
        <v>195</v>
      </c>
      <c r="J23" s="10" t="s">
        <v>196</v>
      </c>
      <c r="K23" s="10" t="s">
        <v>169</v>
      </c>
      <c r="L23" s="18" t="s">
        <v>101</v>
      </c>
      <c r="M23" s="18" t="s">
        <v>120</v>
      </c>
      <c r="N23" s="18" t="s">
        <v>103</v>
      </c>
      <c r="O23" s="6">
        <v>0</v>
      </c>
      <c r="P23" s="9">
        <v>0</v>
      </c>
      <c r="Q23" s="18" t="s">
        <v>114</v>
      </c>
      <c r="R23" s="18" t="s">
        <v>116</v>
      </c>
      <c r="S23" s="18" t="s">
        <v>115</v>
      </c>
      <c r="T23" s="18" t="s">
        <v>114</v>
      </c>
      <c r="U23" s="21" t="s">
        <v>116</v>
      </c>
      <c r="V23" s="21" t="s">
        <v>116</v>
      </c>
      <c r="W23" s="15" t="s">
        <v>127</v>
      </c>
      <c r="X23" s="4">
        <v>44643</v>
      </c>
      <c r="Y23" s="4">
        <v>44645</v>
      </c>
      <c r="Z23" s="18">
        <v>16</v>
      </c>
      <c r="AA23" s="34">
        <v>2500</v>
      </c>
      <c r="AB23" s="5">
        <f>2650-AA23</f>
        <v>150</v>
      </c>
      <c r="AC23" s="31" t="s">
        <v>145</v>
      </c>
      <c r="AD23" s="7" t="s">
        <v>357</v>
      </c>
      <c r="AE23" s="19">
        <v>16</v>
      </c>
      <c r="AF23" s="7" t="s">
        <v>121</v>
      </c>
      <c r="AG23" s="19" t="s">
        <v>118</v>
      </c>
      <c r="AH23" s="4">
        <v>44736</v>
      </c>
      <c r="AI23" s="4">
        <v>44736</v>
      </c>
      <c r="AJ23" s="18" t="s">
        <v>119</v>
      </c>
    </row>
    <row r="24" spans="1:36" s="14" customFormat="1" ht="16.5" x14ac:dyDescent="0.3">
      <c r="A24" s="18">
        <v>2022</v>
      </c>
      <c r="B24" s="4">
        <v>44682</v>
      </c>
      <c r="C24" s="23">
        <v>44712</v>
      </c>
      <c r="D24" s="18" t="s">
        <v>91</v>
      </c>
      <c r="E24" s="10" t="s">
        <v>159</v>
      </c>
      <c r="F24" s="10" t="s">
        <v>159</v>
      </c>
      <c r="G24" s="10" t="s">
        <v>159</v>
      </c>
      <c r="H24" s="10" t="s">
        <v>123</v>
      </c>
      <c r="I24" s="10" t="s">
        <v>197</v>
      </c>
      <c r="J24" s="10" t="s">
        <v>198</v>
      </c>
      <c r="K24" s="10" t="s">
        <v>199</v>
      </c>
      <c r="L24" s="18" t="s">
        <v>101</v>
      </c>
      <c r="M24" s="18" t="s">
        <v>120</v>
      </c>
      <c r="N24" s="18" t="s">
        <v>103</v>
      </c>
      <c r="O24" s="6">
        <v>0</v>
      </c>
      <c r="P24" s="9">
        <v>0</v>
      </c>
      <c r="Q24" s="18" t="s">
        <v>114</v>
      </c>
      <c r="R24" s="18" t="s">
        <v>116</v>
      </c>
      <c r="S24" s="18" t="s">
        <v>115</v>
      </c>
      <c r="T24" s="18" t="s">
        <v>114</v>
      </c>
      <c r="U24" s="22" t="s">
        <v>116</v>
      </c>
      <c r="V24" s="22" t="s">
        <v>116</v>
      </c>
      <c r="W24" s="15" t="s">
        <v>200</v>
      </c>
      <c r="X24" s="4">
        <v>44685</v>
      </c>
      <c r="Y24" s="4">
        <v>44685</v>
      </c>
      <c r="Z24" s="18">
        <v>17</v>
      </c>
      <c r="AA24" s="34">
        <v>646</v>
      </c>
      <c r="AB24" s="5">
        <v>0</v>
      </c>
      <c r="AC24" s="31" t="s">
        <v>145</v>
      </c>
      <c r="AD24" s="7" t="s">
        <v>359</v>
      </c>
      <c r="AE24" s="19">
        <v>17</v>
      </c>
      <c r="AF24" s="7" t="s">
        <v>121</v>
      </c>
      <c r="AG24" s="19" t="s">
        <v>118</v>
      </c>
      <c r="AH24" s="4">
        <v>44736</v>
      </c>
      <c r="AI24" s="4">
        <v>44736</v>
      </c>
      <c r="AJ24" s="18" t="s">
        <v>119</v>
      </c>
    </row>
    <row r="25" spans="1:36" ht="16.5" x14ac:dyDescent="0.3">
      <c r="A25" s="18">
        <v>2022</v>
      </c>
      <c r="B25" s="4">
        <v>44682</v>
      </c>
      <c r="C25" s="23">
        <v>44712</v>
      </c>
      <c r="D25" s="18" t="s">
        <v>91</v>
      </c>
      <c r="E25" s="10" t="s">
        <v>120</v>
      </c>
      <c r="F25" s="10" t="s">
        <v>120</v>
      </c>
      <c r="G25" s="10" t="s">
        <v>120</v>
      </c>
      <c r="H25" s="10" t="s">
        <v>175</v>
      </c>
      <c r="I25" s="10" t="s">
        <v>201</v>
      </c>
      <c r="J25" s="10" t="s">
        <v>202</v>
      </c>
      <c r="K25" s="10" t="s">
        <v>203</v>
      </c>
      <c r="L25" s="18" t="s">
        <v>101</v>
      </c>
      <c r="M25" s="18" t="s">
        <v>120</v>
      </c>
      <c r="N25" s="18" t="s">
        <v>103</v>
      </c>
      <c r="O25" s="6">
        <v>0</v>
      </c>
      <c r="P25" s="9">
        <v>0</v>
      </c>
      <c r="Q25" s="18" t="s">
        <v>114</v>
      </c>
      <c r="R25" s="18" t="s">
        <v>116</v>
      </c>
      <c r="S25" s="18" t="s">
        <v>115</v>
      </c>
      <c r="T25" s="18" t="s">
        <v>114</v>
      </c>
      <c r="U25" s="22" t="s">
        <v>116</v>
      </c>
      <c r="V25" s="22" t="s">
        <v>116</v>
      </c>
      <c r="W25" s="15" t="s">
        <v>204</v>
      </c>
      <c r="X25" s="4">
        <v>44683</v>
      </c>
      <c r="Y25" s="4">
        <v>44683</v>
      </c>
      <c r="Z25" s="18">
        <v>18</v>
      </c>
      <c r="AA25" s="34">
        <v>2486</v>
      </c>
      <c r="AB25" s="5">
        <v>0</v>
      </c>
      <c r="AC25" s="31" t="s">
        <v>146</v>
      </c>
      <c r="AD25" s="7" t="s">
        <v>360</v>
      </c>
      <c r="AE25" s="18">
        <v>18</v>
      </c>
      <c r="AF25" s="7" t="s">
        <v>121</v>
      </c>
      <c r="AG25" s="18" t="s">
        <v>118</v>
      </c>
      <c r="AH25" s="4">
        <v>44736</v>
      </c>
      <c r="AI25" s="4">
        <v>44736</v>
      </c>
      <c r="AJ25" s="18" t="s">
        <v>119</v>
      </c>
    </row>
    <row r="26" spans="1:36" ht="16.5" x14ac:dyDescent="0.3">
      <c r="A26" s="18">
        <v>2022</v>
      </c>
      <c r="B26" s="4">
        <v>44682</v>
      </c>
      <c r="C26" s="23">
        <v>44712</v>
      </c>
      <c r="D26" s="18" t="s">
        <v>91</v>
      </c>
      <c r="E26" s="10" t="s">
        <v>122</v>
      </c>
      <c r="F26" s="10" t="s">
        <v>122</v>
      </c>
      <c r="G26" s="10" t="s">
        <v>122</v>
      </c>
      <c r="H26" s="10" t="s">
        <v>123</v>
      </c>
      <c r="I26" s="10" t="s">
        <v>205</v>
      </c>
      <c r="J26" s="10" t="s">
        <v>206</v>
      </c>
      <c r="K26" s="10" t="s">
        <v>203</v>
      </c>
      <c r="L26" s="18" t="s">
        <v>101</v>
      </c>
      <c r="M26" s="18" t="s">
        <v>120</v>
      </c>
      <c r="N26" s="18" t="s">
        <v>103</v>
      </c>
      <c r="O26" s="6">
        <v>0</v>
      </c>
      <c r="P26" s="9">
        <v>0</v>
      </c>
      <c r="Q26" s="18" t="s">
        <v>114</v>
      </c>
      <c r="R26" s="18" t="s">
        <v>116</v>
      </c>
      <c r="S26" s="18" t="s">
        <v>115</v>
      </c>
      <c r="T26" s="18" t="s">
        <v>114</v>
      </c>
      <c r="U26" s="18" t="s">
        <v>116</v>
      </c>
      <c r="V26" s="18" t="s">
        <v>116</v>
      </c>
      <c r="W26" s="15" t="s">
        <v>127</v>
      </c>
      <c r="X26" s="4">
        <v>44662</v>
      </c>
      <c r="Y26" s="4">
        <v>44664</v>
      </c>
      <c r="Z26" s="18">
        <v>19</v>
      </c>
      <c r="AA26" s="34">
        <v>2650</v>
      </c>
      <c r="AB26" s="5">
        <v>0</v>
      </c>
      <c r="AC26" s="31" t="s">
        <v>146</v>
      </c>
      <c r="AD26" s="7" t="s">
        <v>361</v>
      </c>
      <c r="AE26" s="18">
        <v>19</v>
      </c>
      <c r="AF26" s="7" t="s">
        <v>121</v>
      </c>
      <c r="AG26" s="18" t="s">
        <v>118</v>
      </c>
      <c r="AH26" s="4">
        <v>44736</v>
      </c>
      <c r="AI26" s="4">
        <v>44736</v>
      </c>
      <c r="AJ26" s="18" t="s">
        <v>119</v>
      </c>
    </row>
    <row r="27" spans="1:36" s="14" customFormat="1" ht="16.5" x14ac:dyDescent="0.3">
      <c r="A27" s="18">
        <v>2022</v>
      </c>
      <c r="B27" s="4">
        <v>44682</v>
      </c>
      <c r="C27" s="23">
        <v>44712</v>
      </c>
      <c r="D27" s="18" t="s">
        <v>91</v>
      </c>
      <c r="E27" s="10" t="s">
        <v>179</v>
      </c>
      <c r="F27" s="10" t="s">
        <v>179</v>
      </c>
      <c r="G27" s="10" t="s">
        <v>179</v>
      </c>
      <c r="H27" s="10" t="s">
        <v>180</v>
      </c>
      <c r="I27" s="10" t="s">
        <v>207</v>
      </c>
      <c r="J27" s="10" t="s">
        <v>208</v>
      </c>
      <c r="K27" s="10" t="s">
        <v>209</v>
      </c>
      <c r="L27" s="18" t="s">
        <v>101</v>
      </c>
      <c r="M27" s="18" t="s">
        <v>120</v>
      </c>
      <c r="N27" s="18" t="s">
        <v>103</v>
      </c>
      <c r="O27" s="6">
        <v>0</v>
      </c>
      <c r="P27" s="9">
        <v>0</v>
      </c>
      <c r="Q27" s="18" t="s">
        <v>114</v>
      </c>
      <c r="R27" s="18" t="s">
        <v>116</v>
      </c>
      <c r="S27" s="18" t="s">
        <v>115</v>
      </c>
      <c r="T27" s="18" t="s">
        <v>114</v>
      </c>
      <c r="U27" s="18" t="s">
        <v>116</v>
      </c>
      <c r="V27" s="18" t="s">
        <v>116</v>
      </c>
      <c r="W27" s="15" t="s">
        <v>210</v>
      </c>
      <c r="X27" s="4">
        <v>44683</v>
      </c>
      <c r="Y27" s="4">
        <v>44684</v>
      </c>
      <c r="Z27" s="18">
        <v>20</v>
      </c>
      <c r="AA27" s="34">
        <v>3786</v>
      </c>
      <c r="AB27" s="5">
        <v>0</v>
      </c>
      <c r="AC27" s="31" t="s">
        <v>146</v>
      </c>
      <c r="AD27" s="7" t="s">
        <v>362</v>
      </c>
      <c r="AE27" s="18">
        <v>20</v>
      </c>
      <c r="AF27" s="7" t="s">
        <v>121</v>
      </c>
      <c r="AG27" s="18" t="s">
        <v>118</v>
      </c>
      <c r="AH27" s="4">
        <v>44736</v>
      </c>
      <c r="AI27" s="4">
        <v>44736</v>
      </c>
      <c r="AJ27" s="18" t="s">
        <v>119</v>
      </c>
    </row>
    <row r="28" spans="1:36" ht="16.5" x14ac:dyDescent="0.3">
      <c r="A28" s="18">
        <v>2022</v>
      </c>
      <c r="B28" s="4">
        <v>44682</v>
      </c>
      <c r="C28" s="23">
        <v>44712</v>
      </c>
      <c r="D28" s="18" t="s">
        <v>91</v>
      </c>
      <c r="E28" s="10" t="s">
        <v>122</v>
      </c>
      <c r="F28" s="10" t="s">
        <v>122</v>
      </c>
      <c r="G28" s="10" t="s">
        <v>122</v>
      </c>
      <c r="H28" s="10" t="s">
        <v>123</v>
      </c>
      <c r="I28" s="10" t="s">
        <v>211</v>
      </c>
      <c r="J28" s="10" t="s">
        <v>130</v>
      </c>
      <c r="K28" s="10" t="s">
        <v>134</v>
      </c>
      <c r="L28" s="18" t="s">
        <v>101</v>
      </c>
      <c r="M28" s="18" t="s">
        <v>120</v>
      </c>
      <c r="N28" s="18" t="s">
        <v>103</v>
      </c>
      <c r="O28" s="6">
        <v>0</v>
      </c>
      <c r="P28" s="9">
        <v>0</v>
      </c>
      <c r="Q28" s="18" t="s">
        <v>114</v>
      </c>
      <c r="R28" s="18" t="s">
        <v>116</v>
      </c>
      <c r="S28" s="18" t="s">
        <v>115</v>
      </c>
      <c r="T28" s="18" t="s">
        <v>114</v>
      </c>
      <c r="U28" s="18" t="s">
        <v>116</v>
      </c>
      <c r="V28" s="18" t="s">
        <v>116</v>
      </c>
      <c r="W28" s="15" t="s">
        <v>127</v>
      </c>
      <c r="X28" s="4">
        <v>44656</v>
      </c>
      <c r="Y28" s="4">
        <v>44658</v>
      </c>
      <c r="Z28" s="18">
        <v>21</v>
      </c>
      <c r="AA28" s="34">
        <v>4414</v>
      </c>
      <c r="AB28" s="5">
        <v>0</v>
      </c>
      <c r="AC28" s="31" t="s">
        <v>146</v>
      </c>
      <c r="AD28" s="7" t="s">
        <v>363</v>
      </c>
      <c r="AE28" s="18">
        <v>21</v>
      </c>
      <c r="AF28" s="7" t="s">
        <v>121</v>
      </c>
      <c r="AG28" s="18" t="s">
        <v>118</v>
      </c>
      <c r="AH28" s="4">
        <v>44736</v>
      </c>
      <c r="AI28" s="4">
        <v>44736</v>
      </c>
      <c r="AJ28" s="18" t="s">
        <v>119</v>
      </c>
    </row>
    <row r="29" spans="1:36" ht="16.5" x14ac:dyDescent="0.3">
      <c r="A29" s="18">
        <v>2022</v>
      </c>
      <c r="B29" s="4">
        <v>44682</v>
      </c>
      <c r="C29" s="23">
        <v>44712</v>
      </c>
      <c r="D29" s="18" t="s">
        <v>91</v>
      </c>
      <c r="E29" s="10" t="s">
        <v>122</v>
      </c>
      <c r="F29" s="10" t="s">
        <v>122</v>
      </c>
      <c r="G29" s="10" t="s">
        <v>122</v>
      </c>
      <c r="H29" s="10" t="s">
        <v>123</v>
      </c>
      <c r="I29" s="10" t="s">
        <v>212</v>
      </c>
      <c r="J29" s="10" t="s">
        <v>194</v>
      </c>
      <c r="K29" s="10" t="s">
        <v>137</v>
      </c>
      <c r="L29" s="18" t="s">
        <v>101</v>
      </c>
      <c r="M29" s="18" t="s">
        <v>120</v>
      </c>
      <c r="N29" s="18" t="s">
        <v>103</v>
      </c>
      <c r="O29" s="6">
        <v>0</v>
      </c>
      <c r="P29" s="9">
        <v>0</v>
      </c>
      <c r="Q29" s="18" t="s">
        <v>114</v>
      </c>
      <c r="R29" s="18" t="s">
        <v>116</v>
      </c>
      <c r="S29" s="18" t="s">
        <v>115</v>
      </c>
      <c r="T29" s="18" t="s">
        <v>114</v>
      </c>
      <c r="U29" s="18" t="s">
        <v>116</v>
      </c>
      <c r="V29" s="18" t="s">
        <v>116</v>
      </c>
      <c r="W29" s="15" t="s">
        <v>213</v>
      </c>
      <c r="X29" s="4">
        <v>44670</v>
      </c>
      <c r="Y29" s="4">
        <v>44672</v>
      </c>
      <c r="Z29" s="18">
        <v>22</v>
      </c>
      <c r="AA29" s="34">
        <v>4342</v>
      </c>
      <c r="AB29" s="5">
        <v>0</v>
      </c>
      <c r="AC29" s="31" t="s">
        <v>147</v>
      </c>
      <c r="AD29" s="7" t="s">
        <v>364</v>
      </c>
      <c r="AE29" s="18">
        <v>22</v>
      </c>
      <c r="AF29" s="7" t="s">
        <v>121</v>
      </c>
      <c r="AG29" s="18" t="s">
        <v>118</v>
      </c>
      <c r="AH29" s="4">
        <v>44736</v>
      </c>
      <c r="AI29" s="4">
        <v>44736</v>
      </c>
      <c r="AJ29" s="18" t="s">
        <v>119</v>
      </c>
    </row>
    <row r="30" spans="1:36" ht="16.5" x14ac:dyDescent="0.3">
      <c r="A30" s="18">
        <v>2022</v>
      </c>
      <c r="B30" s="4">
        <v>44682</v>
      </c>
      <c r="C30" s="23">
        <v>44712</v>
      </c>
      <c r="D30" s="18" t="s">
        <v>91</v>
      </c>
      <c r="E30" s="10" t="s">
        <v>166</v>
      </c>
      <c r="F30" s="10" t="s">
        <v>166</v>
      </c>
      <c r="G30" s="10" t="s">
        <v>166</v>
      </c>
      <c r="H30" s="10" t="s">
        <v>214</v>
      </c>
      <c r="I30" s="10" t="s">
        <v>215</v>
      </c>
      <c r="J30" s="10" t="s">
        <v>216</v>
      </c>
      <c r="K30" s="10" t="s">
        <v>203</v>
      </c>
      <c r="L30" s="18" t="s">
        <v>101</v>
      </c>
      <c r="M30" s="18" t="s">
        <v>120</v>
      </c>
      <c r="N30" s="18" t="s">
        <v>103</v>
      </c>
      <c r="O30" s="6">
        <v>0</v>
      </c>
      <c r="P30" s="9">
        <v>0</v>
      </c>
      <c r="Q30" s="18" t="s">
        <v>114</v>
      </c>
      <c r="R30" s="18" t="s">
        <v>116</v>
      </c>
      <c r="S30" s="18" t="s">
        <v>115</v>
      </c>
      <c r="T30" s="18" t="s">
        <v>114</v>
      </c>
      <c r="U30" s="18" t="s">
        <v>116</v>
      </c>
      <c r="V30" s="18" t="s">
        <v>116</v>
      </c>
      <c r="W30" s="15" t="s">
        <v>217</v>
      </c>
      <c r="X30" s="4">
        <v>44652</v>
      </c>
      <c r="Y30" s="4">
        <v>44653</v>
      </c>
      <c r="Z30" s="18">
        <v>23</v>
      </c>
      <c r="AA30" s="34">
        <v>6611.05</v>
      </c>
      <c r="AB30" s="5">
        <f>8886-AA30</f>
        <v>2274.9499999999998</v>
      </c>
      <c r="AC30" s="31" t="s">
        <v>147</v>
      </c>
      <c r="AD30" s="7" t="s">
        <v>365</v>
      </c>
      <c r="AE30" s="18">
        <v>23</v>
      </c>
      <c r="AF30" s="7" t="s">
        <v>121</v>
      </c>
      <c r="AG30" s="18" t="s">
        <v>118</v>
      </c>
      <c r="AH30" s="4">
        <v>44736</v>
      </c>
      <c r="AI30" s="4">
        <v>44736</v>
      </c>
      <c r="AJ30" s="18" t="s">
        <v>119</v>
      </c>
    </row>
    <row r="31" spans="1:36" ht="16.5" x14ac:dyDescent="0.3">
      <c r="A31" s="18">
        <v>2022</v>
      </c>
      <c r="B31" s="4">
        <v>44682</v>
      </c>
      <c r="C31" s="23">
        <v>44712</v>
      </c>
      <c r="D31" s="18" t="s">
        <v>91</v>
      </c>
      <c r="E31" s="10" t="s">
        <v>122</v>
      </c>
      <c r="F31" s="10" t="s">
        <v>122</v>
      </c>
      <c r="G31" s="10" t="s">
        <v>122</v>
      </c>
      <c r="H31" s="10" t="s">
        <v>123</v>
      </c>
      <c r="I31" s="10" t="s">
        <v>218</v>
      </c>
      <c r="J31" s="10" t="s">
        <v>137</v>
      </c>
      <c r="K31" s="10" t="s">
        <v>162</v>
      </c>
      <c r="L31" s="18" t="s">
        <v>101</v>
      </c>
      <c r="M31" s="18" t="s">
        <v>120</v>
      </c>
      <c r="N31" s="18" t="s">
        <v>103</v>
      </c>
      <c r="O31" s="6">
        <v>0</v>
      </c>
      <c r="P31" s="9">
        <v>0</v>
      </c>
      <c r="Q31" s="18" t="s">
        <v>114</v>
      </c>
      <c r="R31" s="18" t="s">
        <v>116</v>
      </c>
      <c r="S31" s="18" t="s">
        <v>115</v>
      </c>
      <c r="T31" s="18" t="s">
        <v>114</v>
      </c>
      <c r="U31" s="18" t="s">
        <v>116</v>
      </c>
      <c r="V31" s="18" t="s">
        <v>116</v>
      </c>
      <c r="W31" s="15" t="s">
        <v>213</v>
      </c>
      <c r="X31" s="4">
        <v>44670</v>
      </c>
      <c r="Y31" s="4">
        <v>44672</v>
      </c>
      <c r="Z31" s="18">
        <v>24</v>
      </c>
      <c r="AA31" s="34">
        <v>4342</v>
      </c>
      <c r="AB31" s="5">
        <v>0</v>
      </c>
      <c r="AC31" s="31" t="s">
        <v>148</v>
      </c>
      <c r="AD31" s="7" t="s">
        <v>366</v>
      </c>
      <c r="AE31" s="19">
        <v>24</v>
      </c>
      <c r="AF31" s="7" t="s">
        <v>121</v>
      </c>
      <c r="AG31" s="19" t="s">
        <v>118</v>
      </c>
      <c r="AH31" s="4">
        <v>44736</v>
      </c>
      <c r="AI31" s="4">
        <v>44736</v>
      </c>
      <c r="AJ31" s="18" t="s">
        <v>119</v>
      </c>
    </row>
    <row r="32" spans="1:36" ht="16.5" x14ac:dyDescent="0.3">
      <c r="A32" s="18">
        <v>2022</v>
      </c>
      <c r="B32" s="4">
        <v>44682</v>
      </c>
      <c r="C32" s="23">
        <v>44712</v>
      </c>
      <c r="D32" s="18" t="s">
        <v>91</v>
      </c>
      <c r="E32" s="10" t="s">
        <v>189</v>
      </c>
      <c r="F32" s="10" t="s">
        <v>189</v>
      </c>
      <c r="G32" s="10" t="s">
        <v>189</v>
      </c>
      <c r="H32" s="10" t="s">
        <v>189</v>
      </c>
      <c r="I32" s="10" t="s">
        <v>190</v>
      </c>
      <c r="J32" s="10" t="s">
        <v>191</v>
      </c>
      <c r="K32" s="10" t="s">
        <v>192</v>
      </c>
      <c r="L32" s="18" t="s">
        <v>101</v>
      </c>
      <c r="M32" s="18" t="s">
        <v>120</v>
      </c>
      <c r="N32" s="18" t="s">
        <v>103</v>
      </c>
      <c r="O32" s="6">
        <v>0</v>
      </c>
      <c r="P32" s="9">
        <v>0</v>
      </c>
      <c r="Q32" s="18" t="s">
        <v>114</v>
      </c>
      <c r="R32" s="18" t="s">
        <v>116</v>
      </c>
      <c r="S32" s="18" t="s">
        <v>115</v>
      </c>
      <c r="T32" s="18" t="s">
        <v>114</v>
      </c>
      <c r="U32" s="18" t="s">
        <v>116</v>
      </c>
      <c r="V32" s="18" t="s">
        <v>116</v>
      </c>
      <c r="W32" s="15" t="s">
        <v>219</v>
      </c>
      <c r="X32" s="4">
        <v>44697</v>
      </c>
      <c r="Y32" s="4">
        <v>44697</v>
      </c>
      <c r="Z32" s="18">
        <v>25</v>
      </c>
      <c r="AA32" s="34">
        <v>2814</v>
      </c>
      <c r="AB32" s="5">
        <v>0</v>
      </c>
      <c r="AC32" s="31" t="s">
        <v>148</v>
      </c>
      <c r="AD32" s="7" t="s">
        <v>367</v>
      </c>
      <c r="AE32" s="19">
        <v>25</v>
      </c>
      <c r="AF32" s="7" t="s">
        <v>121</v>
      </c>
      <c r="AG32" s="19" t="s">
        <v>118</v>
      </c>
      <c r="AH32" s="4">
        <v>44736</v>
      </c>
      <c r="AI32" s="4">
        <v>44736</v>
      </c>
      <c r="AJ32" s="18" t="s">
        <v>119</v>
      </c>
    </row>
    <row r="33" spans="1:36" ht="16.5" x14ac:dyDescent="0.3">
      <c r="A33" s="18">
        <v>2022</v>
      </c>
      <c r="B33" s="4">
        <v>44682</v>
      </c>
      <c r="C33" s="23">
        <v>44712</v>
      </c>
      <c r="D33" s="18" t="s">
        <v>91</v>
      </c>
      <c r="E33" s="10" t="s">
        <v>159</v>
      </c>
      <c r="F33" s="10" t="s">
        <v>159</v>
      </c>
      <c r="G33" s="10" t="s">
        <v>159</v>
      </c>
      <c r="H33" s="10" t="s">
        <v>220</v>
      </c>
      <c r="I33" s="10" t="s">
        <v>221</v>
      </c>
      <c r="J33" s="10" t="s">
        <v>222</v>
      </c>
      <c r="K33" s="10" t="s">
        <v>223</v>
      </c>
      <c r="L33" s="18" t="s">
        <v>101</v>
      </c>
      <c r="M33" s="18" t="s">
        <v>120</v>
      </c>
      <c r="N33" s="18" t="s">
        <v>103</v>
      </c>
      <c r="O33" s="6">
        <v>0</v>
      </c>
      <c r="P33" s="9">
        <v>0</v>
      </c>
      <c r="Q33" s="18" t="s">
        <v>114</v>
      </c>
      <c r="R33" s="18" t="s">
        <v>116</v>
      </c>
      <c r="S33" s="18" t="s">
        <v>115</v>
      </c>
      <c r="T33" s="18" t="s">
        <v>114</v>
      </c>
      <c r="U33" s="18" t="s">
        <v>116</v>
      </c>
      <c r="V33" s="18" t="s">
        <v>116</v>
      </c>
      <c r="W33" s="15" t="s">
        <v>224</v>
      </c>
      <c r="X33" s="4">
        <v>44697</v>
      </c>
      <c r="Y33" s="4">
        <v>44697</v>
      </c>
      <c r="Z33" s="18">
        <v>26</v>
      </c>
      <c r="AA33" s="34">
        <v>1985.95</v>
      </c>
      <c r="AB33" s="5">
        <f>2486-AA33</f>
        <v>500.04999999999995</v>
      </c>
      <c r="AC33" s="31" t="s">
        <v>148</v>
      </c>
      <c r="AD33" s="7" t="s">
        <v>368</v>
      </c>
      <c r="AE33" s="19">
        <v>26</v>
      </c>
      <c r="AF33" s="7" t="s">
        <v>121</v>
      </c>
      <c r="AG33" s="19" t="s">
        <v>118</v>
      </c>
      <c r="AH33" s="4">
        <v>44736</v>
      </c>
      <c r="AI33" s="4">
        <v>44736</v>
      </c>
      <c r="AJ33" s="18" t="s">
        <v>119</v>
      </c>
    </row>
    <row r="34" spans="1:36" ht="16.5" x14ac:dyDescent="0.3">
      <c r="A34" s="18">
        <v>2022</v>
      </c>
      <c r="B34" s="4">
        <v>44682</v>
      </c>
      <c r="C34" s="23">
        <v>44712</v>
      </c>
      <c r="D34" s="18" t="s">
        <v>91</v>
      </c>
      <c r="E34" s="10" t="s">
        <v>179</v>
      </c>
      <c r="F34" s="10" t="s">
        <v>179</v>
      </c>
      <c r="G34" s="10" t="s">
        <v>179</v>
      </c>
      <c r="H34" s="10" t="s">
        <v>179</v>
      </c>
      <c r="I34" s="10" t="s">
        <v>228</v>
      </c>
      <c r="J34" s="10" t="s">
        <v>229</v>
      </c>
      <c r="K34" s="10" t="s">
        <v>203</v>
      </c>
      <c r="L34" s="18" t="s">
        <v>101</v>
      </c>
      <c r="M34" s="18" t="s">
        <v>120</v>
      </c>
      <c r="N34" s="18" t="s">
        <v>103</v>
      </c>
      <c r="O34" s="6">
        <v>0</v>
      </c>
      <c r="P34" s="9">
        <v>0</v>
      </c>
      <c r="Q34" s="18" t="s">
        <v>114</v>
      </c>
      <c r="R34" s="18" t="s">
        <v>116</v>
      </c>
      <c r="S34" s="18" t="s">
        <v>115</v>
      </c>
      <c r="T34" s="18" t="s">
        <v>114</v>
      </c>
      <c r="U34" s="18" t="s">
        <v>116</v>
      </c>
      <c r="V34" s="18" t="s">
        <v>116</v>
      </c>
      <c r="W34" s="15" t="s">
        <v>230</v>
      </c>
      <c r="X34" s="4">
        <v>44683</v>
      </c>
      <c r="Y34" s="4">
        <v>44684</v>
      </c>
      <c r="Z34" s="18">
        <v>27</v>
      </c>
      <c r="AA34" s="34">
        <v>1131</v>
      </c>
      <c r="AB34" s="5">
        <v>0</v>
      </c>
      <c r="AC34" s="31" t="s">
        <v>148</v>
      </c>
      <c r="AD34" s="7" t="s">
        <v>369</v>
      </c>
      <c r="AE34" s="19">
        <v>27</v>
      </c>
      <c r="AF34" s="7" t="s">
        <v>121</v>
      </c>
      <c r="AG34" s="19" t="s">
        <v>118</v>
      </c>
      <c r="AH34" s="4">
        <v>44736</v>
      </c>
      <c r="AI34" s="4">
        <v>44736</v>
      </c>
      <c r="AJ34" s="18" t="s">
        <v>119</v>
      </c>
    </row>
    <row r="35" spans="1:36" ht="16.5" x14ac:dyDescent="0.3">
      <c r="A35" s="21">
        <v>2022</v>
      </c>
      <c r="B35" s="4">
        <v>44682</v>
      </c>
      <c r="C35" s="23">
        <v>44712</v>
      </c>
      <c r="D35" s="21" t="s">
        <v>91</v>
      </c>
      <c r="E35" s="10" t="s">
        <v>122</v>
      </c>
      <c r="F35" s="10" t="s">
        <v>122</v>
      </c>
      <c r="G35" s="10" t="s">
        <v>122</v>
      </c>
      <c r="H35" s="10" t="s">
        <v>123</v>
      </c>
      <c r="I35" s="10" t="s">
        <v>225</v>
      </c>
      <c r="J35" s="10" t="s">
        <v>226</v>
      </c>
      <c r="K35" s="10" t="s">
        <v>227</v>
      </c>
      <c r="L35" s="20" t="s">
        <v>101</v>
      </c>
      <c r="M35" s="20" t="s">
        <v>120</v>
      </c>
      <c r="N35" s="20" t="s">
        <v>103</v>
      </c>
      <c r="O35" s="6">
        <v>0</v>
      </c>
      <c r="P35" s="9">
        <v>0</v>
      </c>
      <c r="Q35" s="20" t="s">
        <v>114</v>
      </c>
      <c r="R35" s="20" t="s">
        <v>116</v>
      </c>
      <c r="S35" s="20" t="s">
        <v>115</v>
      </c>
      <c r="T35" s="20" t="s">
        <v>114</v>
      </c>
      <c r="U35" s="20" t="s">
        <v>116</v>
      </c>
      <c r="V35" s="20" t="s">
        <v>116</v>
      </c>
      <c r="W35" s="15" t="s">
        <v>127</v>
      </c>
      <c r="X35" s="4">
        <v>44650</v>
      </c>
      <c r="Y35" s="4">
        <v>44651</v>
      </c>
      <c r="Z35" s="20">
        <v>28</v>
      </c>
      <c r="AA35" s="34">
        <v>2650</v>
      </c>
      <c r="AB35" s="5">
        <v>0</v>
      </c>
      <c r="AC35" s="31" t="s">
        <v>149</v>
      </c>
      <c r="AD35" s="7" t="s">
        <v>370</v>
      </c>
      <c r="AE35" s="21">
        <v>28</v>
      </c>
      <c r="AF35" s="7" t="s">
        <v>121</v>
      </c>
      <c r="AG35" s="21" t="s">
        <v>118</v>
      </c>
      <c r="AH35" s="4">
        <v>44736</v>
      </c>
      <c r="AI35" s="4">
        <v>44736</v>
      </c>
      <c r="AJ35" s="21" t="s">
        <v>119</v>
      </c>
    </row>
    <row r="36" spans="1:36" ht="16.5" x14ac:dyDescent="0.3">
      <c r="A36" s="22">
        <v>2022</v>
      </c>
      <c r="B36" s="4">
        <v>44682</v>
      </c>
      <c r="C36" s="23">
        <v>44712</v>
      </c>
      <c r="D36" s="21" t="s">
        <v>91</v>
      </c>
      <c r="E36" s="10" t="s">
        <v>166</v>
      </c>
      <c r="F36" s="10" t="s">
        <v>166</v>
      </c>
      <c r="G36" s="10" t="s">
        <v>166</v>
      </c>
      <c r="H36" s="10" t="s">
        <v>231</v>
      </c>
      <c r="I36" s="10" t="s">
        <v>232</v>
      </c>
      <c r="J36" s="10" t="s">
        <v>233</v>
      </c>
      <c r="K36" s="10" t="s">
        <v>234</v>
      </c>
      <c r="L36" s="20" t="s">
        <v>101</v>
      </c>
      <c r="M36" s="20" t="s">
        <v>120</v>
      </c>
      <c r="N36" s="20" t="s">
        <v>103</v>
      </c>
      <c r="O36" s="6">
        <v>0</v>
      </c>
      <c r="P36" s="9">
        <v>0</v>
      </c>
      <c r="Q36" s="20" t="s">
        <v>114</v>
      </c>
      <c r="R36" s="20" t="s">
        <v>116</v>
      </c>
      <c r="S36" s="20" t="s">
        <v>115</v>
      </c>
      <c r="T36" s="20" t="s">
        <v>114</v>
      </c>
      <c r="U36" s="20" t="s">
        <v>116</v>
      </c>
      <c r="V36" s="20" t="s">
        <v>116</v>
      </c>
      <c r="W36" s="15" t="s">
        <v>235</v>
      </c>
      <c r="X36" s="4">
        <v>44693</v>
      </c>
      <c r="Y36" s="4">
        <v>44694</v>
      </c>
      <c r="Z36" s="20">
        <v>29</v>
      </c>
      <c r="AA36" s="34">
        <v>3786</v>
      </c>
      <c r="AB36" s="5">
        <v>0</v>
      </c>
      <c r="AC36" s="31" t="s">
        <v>149</v>
      </c>
      <c r="AD36" s="7" t="s">
        <v>371</v>
      </c>
      <c r="AE36" s="21">
        <v>29</v>
      </c>
      <c r="AF36" s="7" t="s">
        <v>121</v>
      </c>
      <c r="AG36" s="21" t="s">
        <v>118</v>
      </c>
      <c r="AH36" s="4">
        <v>44736</v>
      </c>
      <c r="AI36" s="4">
        <v>44736</v>
      </c>
      <c r="AJ36" s="21" t="s">
        <v>119</v>
      </c>
    </row>
    <row r="37" spans="1:36" ht="16.5" x14ac:dyDescent="0.3">
      <c r="A37" s="21">
        <v>2022</v>
      </c>
      <c r="B37" s="4">
        <v>44682</v>
      </c>
      <c r="C37" s="23">
        <v>44712</v>
      </c>
      <c r="D37" s="21" t="s">
        <v>91</v>
      </c>
      <c r="E37" s="10" t="s">
        <v>179</v>
      </c>
      <c r="F37" s="10" t="s">
        <v>179</v>
      </c>
      <c r="G37" s="10" t="s">
        <v>179</v>
      </c>
      <c r="H37" s="10" t="s">
        <v>180</v>
      </c>
      <c r="I37" s="10" t="s">
        <v>181</v>
      </c>
      <c r="J37" s="10" t="s">
        <v>182</v>
      </c>
      <c r="K37" s="10" t="s">
        <v>183</v>
      </c>
      <c r="L37" s="20" t="s">
        <v>101</v>
      </c>
      <c r="M37" s="20" t="s">
        <v>120</v>
      </c>
      <c r="N37" s="20" t="s">
        <v>103</v>
      </c>
      <c r="O37" s="6">
        <v>0</v>
      </c>
      <c r="P37" s="9">
        <v>0</v>
      </c>
      <c r="Q37" s="20" t="s">
        <v>114</v>
      </c>
      <c r="R37" s="20" t="s">
        <v>116</v>
      </c>
      <c r="S37" s="20" t="s">
        <v>115</v>
      </c>
      <c r="T37" s="20" t="s">
        <v>114</v>
      </c>
      <c r="U37" s="20" t="s">
        <v>116</v>
      </c>
      <c r="V37" s="20" t="s">
        <v>116</v>
      </c>
      <c r="W37" s="15" t="s">
        <v>236</v>
      </c>
      <c r="X37" s="4">
        <v>44651</v>
      </c>
      <c r="Y37" s="4">
        <v>44652</v>
      </c>
      <c r="Z37" s="20">
        <v>30</v>
      </c>
      <c r="AA37" s="34">
        <v>2399</v>
      </c>
      <c r="AB37" s="5">
        <f>3986-AA37</f>
        <v>1587</v>
      </c>
      <c r="AC37" s="31" t="s">
        <v>149</v>
      </c>
      <c r="AD37" s="7" t="s">
        <v>372</v>
      </c>
      <c r="AE37" s="21">
        <v>30</v>
      </c>
      <c r="AF37" s="7" t="s">
        <v>121</v>
      </c>
      <c r="AG37" s="21" t="s">
        <v>118</v>
      </c>
      <c r="AH37" s="4">
        <v>44736</v>
      </c>
      <c r="AI37" s="4">
        <v>44736</v>
      </c>
      <c r="AJ37" s="21" t="s">
        <v>119</v>
      </c>
    </row>
    <row r="38" spans="1:36" ht="16.5" x14ac:dyDescent="0.3">
      <c r="A38" s="21">
        <v>2022</v>
      </c>
      <c r="B38" s="4">
        <v>44682</v>
      </c>
      <c r="C38" s="23">
        <v>44712</v>
      </c>
      <c r="D38" s="21" t="s">
        <v>91</v>
      </c>
      <c r="E38" s="10" t="s">
        <v>179</v>
      </c>
      <c r="F38" s="10" t="s">
        <v>179</v>
      </c>
      <c r="G38" s="10" t="s">
        <v>179</v>
      </c>
      <c r="H38" s="10" t="s">
        <v>231</v>
      </c>
      <c r="I38" s="10" t="s">
        <v>237</v>
      </c>
      <c r="J38" s="10" t="s">
        <v>233</v>
      </c>
      <c r="K38" s="10" t="s">
        <v>238</v>
      </c>
      <c r="L38" s="20" t="s">
        <v>101</v>
      </c>
      <c r="M38" s="20" t="s">
        <v>120</v>
      </c>
      <c r="N38" s="20" t="s">
        <v>103</v>
      </c>
      <c r="O38" s="6">
        <v>0</v>
      </c>
      <c r="P38" s="9">
        <v>0</v>
      </c>
      <c r="Q38" s="20" t="s">
        <v>114</v>
      </c>
      <c r="R38" s="20" t="s">
        <v>116</v>
      </c>
      <c r="S38" s="20" t="s">
        <v>115</v>
      </c>
      <c r="T38" s="20" t="s">
        <v>114</v>
      </c>
      <c r="U38" s="20" t="s">
        <v>116</v>
      </c>
      <c r="V38" s="20" t="s">
        <v>116</v>
      </c>
      <c r="W38" s="15" t="s">
        <v>235</v>
      </c>
      <c r="X38" s="4">
        <v>44693</v>
      </c>
      <c r="Y38" s="4">
        <v>44694</v>
      </c>
      <c r="Z38" s="20">
        <v>31</v>
      </c>
      <c r="AA38" s="34">
        <v>997</v>
      </c>
      <c r="AB38" s="5">
        <v>3</v>
      </c>
      <c r="AC38" s="31" t="s">
        <v>150</v>
      </c>
      <c r="AD38" s="7" t="s">
        <v>373</v>
      </c>
      <c r="AE38" s="21">
        <v>31</v>
      </c>
      <c r="AF38" s="7" t="s">
        <v>121</v>
      </c>
      <c r="AG38" s="21" t="s">
        <v>118</v>
      </c>
      <c r="AH38" s="4">
        <v>44736</v>
      </c>
      <c r="AI38" s="4">
        <v>44736</v>
      </c>
      <c r="AJ38" s="21" t="s">
        <v>119</v>
      </c>
    </row>
    <row r="39" spans="1:36" ht="16.5" x14ac:dyDescent="0.3">
      <c r="A39" s="21">
        <v>2022</v>
      </c>
      <c r="B39" s="4">
        <v>44682</v>
      </c>
      <c r="C39" s="23">
        <v>44712</v>
      </c>
      <c r="D39" s="21" t="s">
        <v>91</v>
      </c>
      <c r="E39" s="10" t="s">
        <v>239</v>
      </c>
      <c r="F39" s="10" t="s">
        <v>239</v>
      </c>
      <c r="G39" s="10" t="s">
        <v>239</v>
      </c>
      <c r="H39" s="10" t="s">
        <v>180</v>
      </c>
      <c r="I39" s="10" t="s">
        <v>240</v>
      </c>
      <c r="J39" s="10" t="s">
        <v>241</v>
      </c>
      <c r="K39" s="10" t="s">
        <v>242</v>
      </c>
      <c r="L39" s="20" t="s">
        <v>101</v>
      </c>
      <c r="M39" s="20" t="s">
        <v>120</v>
      </c>
      <c r="N39" s="20" t="s">
        <v>103</v>
      </c>
      <c r="O39" s="6">
        <v>0</v>
      </c>
      <c r="P39" s="9">
        <v>0</v>
      </c>
      <c r="Q39" s="20" t="s">
        <v>114</v>
      </c>
      <c r="R39" s="20" t="s">
        <v>116</v>
      </c>
      <c r="S39" s="20" t="s">
        <v>115</v>
      </c>
      <c r="T39" s="20" t="s">
        <v>114</v>
      </c>
      <c r="U39" s="20" t="s">
        <v>116</v>
      </c>
      <c r="V39" s="20" t="s">
        <v>116</v>
      </c>
      <c r="W39" s="15" t="s">
        <v>243</v>
      </c>
      <c r="X39" s="4">
        <v>44701</v>
      </c>
      <c r="Y39" s="4">
        <v>44701</v>
      </c>
      <c r="Z39" s="20">
        <v>32</v>
      </c>
      <c r="AA39" s="34">
        <v>2404</v>
      </c>
      <c r="AB39" s="5">
        <f>2486-AA39</f>
        <v>82</v>
      </c>
      <c r="AC39" s="31" t="s">
        <v>151</v>
      </c>
      <c r="AD39" s="7" t="s">
        <v>374</v>
      </c>
      <c r="AE39" s="21">
        <v>32</v>
      </c>
      <c r="AF39" s="7" t="s">
        <v>121</v>
      </c>
      <c r="AG39" s="21" t="s">
        <v>118</v>
      </c>
      <c r="AH39" s="4">
        <v>44736</v>
      </c>
      <c r="AI39" s="4">
        <v>44736</v>
      </c>
      <c r="AJ39" s="21" t="s">
        <v>119</v>
      </c>
    </row>
    <row r="40" spans="1:36" ht="16.5" x14ac:dyDescent="0.3">
      <c r="A40" s="21">
        <v>2022</v>
      </c>
      <c r="B40" s="4">
        <v>44682</v>
      </c>
      <c r="C40" s="23">
        <v>44712</v>
      </c>
      <c r="D40" s="21" t="s">
        <v>91</v>
      </c>
      <c r="E40" s="10" t="s">
        <v>122</v>
      </c>
      <c r="F40" s="10" t="s">
        <v>122</v>
      </c>
      <c r="G40" s="10" t="s">
        <v>122</v>
      </c>
      <c r="H40" s="10" t="s">
        <v>123</v>
      </c>
      <c r="I40" s="10" t="s">
        <v>244</v>
      </c>
      <c r="J40" s="10" t="s">
        <v>245</v>
      </c>
      <c r="K40" s="10" t="s">
        <v>246</v>
      </c>
      <c r="L40" s="20" t="s">
        <v>101</v>
      </c>
      <c r="M40" s="20" t="s">
        <v>120</v>
      </c>
      <c r="N40" s="20" t="s">
        <v>103</v>
      </c>
      <c r="O40" s="6">
        <v>0</v>
      </c>
      <c r="P40" s="9">
        <v>0</v>
      </c>
      <c r="Q40" s="20" t="s">
        <v>114</v>
      </c>
      <c r="R40" s="20" t="s">
        <v>116</v>
      </c>
      <c r="S40" s="20" t="s">
        <v>115</v>
      </c>
      <c r="T40" s="20" t="s">
        <v>114</v>
      </c>
      <c r="U40" s="20" t="s">
        <v>116</v>
      </c>
      <c r="V40" s="20" t="s">
        <v>116</v>
      </c>
      <c r="W40" s="15" t="s">
        <v>127</v>
      </c>
      <c r="X40" s="4">
        <v>44656</v>
      </c>
      <c r="Y40" s="4">
        <v>44658</v>
      </c>
      <c r="Z40" s="20">
        <v>33</v>
      </c>
      <c r="AA40" s="34">
        <v>2650</v>
      </c>
      <c r="AB40" s="5">
        <v>0</v>
      </c>
      <c r="AC40" s="31" t="s">
        <v>152</v>
      </c>
      <c r="AD40" s="7" t="s">
        <v>375</v>
      </c>
      <c r="AE40" s="21">
        <v>33</v>
      </c>
      <c r="AF40" s="7" t="s">
        <v>121</v>
      </c>
      <c r="AG40" s="21" t="s">
        <v>118</v>
      </c>
      <c r="AH40" s="4">
        <v>44736</v>
      </c>
      <c r="AI40" s="4">
        <v>44736</v>
      </c>
      <c r="AJ40" s="21" t="s">
        <v>119</v>
      </c>
    </row>
    <row r="41" spans="1:36" ht="16.5" x14ac:dyDescent="0.3">
      <c r="A41" s="21">
        <v>2022</v>
      </c>
      <c r="B41" s="4">
        <v>44682</v>
      </c>
      <c r="C41" s="23">
        <v>44712</v>
      </c>
      <c r="D41" s="21" t="s">
        <v>91</v>
      </c>
      <c r="E41" s="10" t="s">
        <v>247</v>
      </c>
      <c r="F41" s="10" t="s">
        <v>247</v>
      </c>
      <c r="G41" s="10" t="s">
        <v>247</v>
      </c>
      <c r="H41" s="10" t="s">
        <v>248</v>
      </c>
      <c r="I41" s="10" t="s">
        <v>249</v>
      </c>
      <c r="J41" s="10" t="s">
        <v>216</v>
      </c>
      <c r="K41" s="10" t="s">
        <v>250</v>
      </c>
      <c r="L41" s="20" t="s">
        <v>101</v>
      </c>
      <c r="M41" s="20" t="s">
        <v>120</v>
      </c>
      <c r="N41" s="20" t="s">
        <v>103</v>
      </c>
      <c r="O41" s="6">
        <v>0</v>
      </c>
      <c r="P41" s="9">
        <v>0</v>
      </c>
      <c r="Q41" s="20" t="s">
        <v>114</v>
      </c>
      <c r="R41" s="20" t="s">
        <v>116</v>
      </c>
      <c r="S41" s="20" t="s">
        <v>115</v>
      </c>
      <c r="T41" s="20" t="s">
        <v>114</v>
      </c>
      <c r="U41" s="20" t="s">
        <v>116</v>
      </c>
      <c r="V41" s="20" t="s">
        <v>116</v>
      </c>
      <c r="W41" s="15" t="s">
        <v>251</v>
      </c>
      <c r="X41" s="4">
        <v>44704</v>
      </c>
      <c r="Y41" s="4">
        <v>44704</v>
      </c>
      <c r="Z41" s="20">
        <v>34</v>
      </c>
      <c r="AA41" s="34">
        <v>2486</v>
      </c>
      <c r="AB41" s="5">
        <v>0</v>
      </c>
      <c r="AC41" s="31" t="s">
        <v>153</v>
      </c>
      <c r="AD41" s="7" t="s">
        <v>376</v>
      </c>
      <c r="AE41" s="21">
        <v>34</v>
      </c>
      <c r="AF41" s="7" t="s">
        <v>121</v>
      </c>
      <c r="AG41" s="21" t="s">
        <v>118</v>
      </c>
      <c r="AH41" s="4">
        <v>44736</v>
      </c>
      <c r="AI41" s="4">
        <v>44736</v>
      </c>
      <c r="AJ41" s="21" t="s">
        <v>119</v>
      </c>
    </row>
    <row r="42" spans="1:36" ht="16.5" x14ac:dyDescent="0.3">
      <c r="A42" s="21">
        <v>2022</v>
      </c>
      <c r="B42" s="4">
        <v>44682</v>
      </c>
      <c r="C42" s="23">
        <v>44712</v>
      </c>
      <c r="D42" s="21" t="s">
        <v>91</v>
      </c>
      <c r="E42" s="10" t="s">
        <v>122</v>
      </c>
      <c r="F42" s="10" t="s">
        <v>122</v>
      </c>
      <c r="G42" s="10" t="s">
        <v>122</v>
      </c>
      <c r="H42" s="10" t="s">
        <v>123</v>
      </c>
      <c r="I42" s="10" t="s">
        <v>252</v>
      </c>
      <c r="J42" s="10" t="s">
        <v>253</v>
      </c>
      <c r="K42" s="10" t="s">
        <v>254</v>
      </c>
      <c r="L42" s="20" t="s">
        <v>101</v>
      </c>
      <c r="M42" s="25" t="s">
        <v>120</v>
      </c>
      <c r="N42" s="20" t="s">
        <v>103</v>
      </c>
      <c r="O42" s="6">
        <v>0</v>
      </c>
      <c r="P42" s="9">
        <v>0</v>
      </c>
      <c r="Q42" s="20" t="s">
        <v>114</v>
      </c>
      <c r="R42" s="20" t="s">
        <v>116</v>
      </c>
      <c r="S42" s="20" t="s">
        <v>115</v>
      </c>
      <c r="T42" s="20" t="s">
        <v>114</v>
      </c>
      <c r="U42" s="20" t="s">
        <v>116</v>
      </c>
      <c r="V42" s="20" t="s">
        <v>116</v>
      </c>
      <c r="W42" s="15" t="s">
        <v>127</v>
      </c>
      <c r="X42" s="4">
        <v>44699</v>
      </c>
      <c r="Y42" s="4">
        <v>44701</v>
      </c>
      <c r="Z42" s="20">
        <v>35</v>
      </c>
      <c r="AA42" s="34">
        <v>4514</v>
      </c>
      <c r="AB42" s="5">
        <v>0</v>
      </c>
      <c r="AC42" s="31" t="s">
        <v>153</v>
      </c>
      <c r="AD42" s="7" t="s">
        <v>377</v>
      </c>
      <c r="AE42" s="21">
        <v>35</v>
      </c>
      <c r="AF42" s="7" t="s">
        <v>121</v>
      </c>
      <c r="AG42" s="21" t="s">
        <v>118</v>
      </c>
      <c r="AH42" s="4">
        <v>44736</v>
      </c>
      <c r="AI42" s="4">
        <v>44736</v>
      </c>
      <c r="AJ42" s="21" t="s">
        <v>119</v>
      </c>
    </row>
    <row r="43" spans="1:36" ht="16.5" x14ac:dyDescent="0.3">
      <c r="A43" s="21">
        <v>2022</v>
      </c>
      <c r="B43" s="4">
        <v>44682</v>
      </c>
      <c r="C43" s="23">
        <v>44712</v>
      </c>
      <c r="D43" s="21" t="s">
        <v>91</v>
      </c>
      <c r="E43" s="10" t="s">
        <v>122</v>
      </c>
      <c r="F43" s="10" t="s">
        <v>122</v>
      </c>
      <c r="G43" s="10" t="s">
        <v>122</v>
      </c>
      <c r="H43" s="10" t="s">
        <v>123</v>
      </c>
      <c r="I43" s="10" t="s">
        <v>255</v>
      </c>
      <c r="J43" s="10" t="s">
        <v>256</v>
      </c>
      <c r="K43" s="10" t="s">
        <v>257</v>
      </c>
      <c r="L43" s="20" t="s">
        <v>101</v>
      </c>
      <c r="M43" s="20" t="s">
        <v>120</v>
      </c>
      <c r="N43" s="20" t="s">
        <v>103</v>
      </c>
      <c r="O43" s="6">
        <v>0</v>
      </c>
      <c r="P43" s="9">
        <v>0</v>
      </c>
      <c r="Q43" s="20" t="s">
        <v>114</v>
      </c>
      <c r="R43" s="20" t="s">
        <v>116</v>
      </c>
      <c r="S43" s="20" t="s">
        <v>115</v>
      </c>
      <c r="T43" s="20" t="s">
        <v>114</v>
      </c>
      <c r="U43" s="20" t="s">
        <v>116</v>
      </c>
      <c r="V43" s="20" t="s">
        <v>116</v>
      </c>
      <c r="W43" s="15" t="s">
        <v>127</v>
      </c>
      <c r="X43" s="4">
        <v>44647</v>
      </c>
      <c r="Y43" s="4">
        <v>44649</v>
      </c>
      <c r="Z43" s="20">
        <v>36</v>
      </c>
      <c r="AA43" s="34">
        <v>4274.5</v>
      </c>
      <c r="AB43" s="5">
        <f>4610-AA43</f>
        <v>335.5</v>
      </c>
      <c r="AC43" s="31" t="s">
        <v>153</v>
      </c>
      <c r="AD43" s="7" t="s">
        <v>378</v>
      </c>
      <c r="AE43" s="21">
        <v>36</v>
      </c>
      <c r="AF43" s="7" t="s">
        <v>121</v>
      </c>
      <c r="AG43" s="21" t="s">
        <v>118</v>
      </c>
      <c r="AH43" s="4">
        <v>44736</v>
      </c>
      <c r="AI43" s="4">
        <v>44736</v>
      </c>
      <c r="AJ43" s="21" t="s">
        <v>119</v>
      </c>
    </row>
    <row r="44" spans="1:36" ht="16.5" x14ac:dyDescent="0.3">
      <c r="A44" s="21">
        <v>2022</v>
      </c>
      <c r="B44" s="4">
        <v>44682</v>
      </c>
      <c r="C44" s="23">
        <v>44712</v>
      </c>
      <c r="D44" s="21" t="s">
        <v>91</v>
      </c>
      <c r="E44" s="10" t="s">
        <v>189</v>
      </c>
      <c r="F44" s="10" t="s">
        <v>189</v>
      </c>
      <c r="G44" s="10" t="s">
        <v>189</v>
      </c>
      <c r="H44" s="10" t="s">
        <v>189</v>
      </c>
      <c r="I44" s="10" t="s">
        <v>190</v>
      </c>
      <c r="J44" s="10" t="s">
        <v>191</v>
      </c>
      <c r="K44" s="10" t="s">
        <v>192</v>
      </c>
      <c r="L44" s="20" t="s">
        <v>101</v>
      </c>
      <c r="M44" s="20" t="s">
        <v>120</v>
      </c>
      <c r="N44" s="20" t="s">
        <v>103</v>
      </c>
      <c r="O44" s="6">
        <v>0</v>
      </c>
      <c r="P44" s="9">
        <v>0</v>
      </c>
      <c r="Q44" s="20" t="s">
        <v>114</v>
      </c>
      <c r="R44" s="20" t="s">
        <v>116</v>
      </c>
      <c r="S44" s="20" t="s">
        <v>115</v>
      </c>
      <c r="T44" s="20" t="s">
        <v>114</v>
      </c>
      <c r="U44" s="20" t="s">
        <v>116</v>
      </c>
      <c r="V44" s="20" t="s">
        <v>116</v>
      </c>
      <c r="W44" s="15" t="s">
        <v>258</v>
      </c>
      <c r="X44" s="4">
        <v>44701</v>
      </c>
      <c r="Y44" s="4">
        <v>44701</v>
      </c>
      <c r="Z44" s="24">
        <v>37</v>
      </c>
      <c r="AA44" s="34">
        <v>610</v>
      </c>
      <c r="AB44" s="5">
        <v>0</v>
      </c>
      <c r="AC44" s="31" t="s">
        <v>153</v>
      </c>
      <c r="AD44" s="7" t="s">
        <v>379</v>
      </c>
      <c r="AE44" s="21">
        <v>37</v>
      </c>
      <c r="AF44" s="7" t="s">
        <v>121</v>
      </c>
      <c r="AG44" s="21" t="s">
        <v>118</v>
      </c>
      <c r="AH44" s="4">
        <v>44736</v>
      </c>
      <c r="AI44" s="4">
        <v>44736</v>
      </c>
      <c r="AJ44" s="21" t="s">
        <v>119</v>
      </c>
    </row>
    <row r="45" spans="1:36" ht="16.5" x14ac:dyDescent="0.3">
      <c r="A45" s="24">
        <v>2022</v>
      </c>
      <c r="B45" s="4">
        <v>44682</v>
      </c>
      <c r="C45" s="23">
        <v>44712</v>
      </c>
      <c r="D45" s="24" t="s">
        <v>91</v>
      </c>
      <c r="E45" s="10" t="s">
        <v>122</v>
      </c>
      <c r="F45" s="10" t="s">
        <v>122</v>
      </c>
      <c r="G45" s="10" t="s">
        <v>122</v>
      </c>
      <c r="H45" s="10" t="s">
        <v>123</v>
      </c>
      <c r="I45" s="10" t="s">
        <v>259</v>
      </c>
      <c r="J45" s="10" t="s">
        <v>260</v>
      </c>
      <c r="K45" s="10" t="s">
        <v>256</v>
      </c>
      <c r="L45" s="24" t="s">
        <v>101</v>
      </c>
      <c r="M45" s="24" t="s">
        <v>120</v>
      </c>
      <c r="N45" s="24" t="s">
        <v>103</v>
      </c>
      <c r="O45" s="6">
        <v>0</v>
      </c>
      <c r="P45" s="9">
        <v>0</v>
      </c>
      <c r="Q45" s="24" t="s">
        <v>114</v>
      </c>
      <c r="R45" s="24" t="s">
        <v>116</v>
      </c>
      <c r="S45" s="24" t="s">
        <v>115</v>
      </c>
      <c r="T45" s="24" t="s">
        <v>114</v>
      </c>
      <c r="U45" s="24" t="s">
        <v>116</v>
      </c>
      <c r="V45" s="24" t="s">
        <v>116</v>
      </c>
      <c r="W45" s="15" t="s">
        <v>213</v>
      </c>
      <c r="X45" s="4">
        <v>44670</v>
      </c>
      <c r="Y45" s="4">
        <v>44672</v>
      </c>
      <c r="Z45" s="24">
        <v>38</v>
      </c>
      <c r="AA45" s="34">
        <v>2481</v>
      </c>
      <c r="AB45" s="5">
        <f>2650-AA45</f>
        <v>169</v>
      </c>
      <c r="AC45" s="31" t="s">
        <v>154</v>
      </c>
      <c r="AD45" s="7" t="s">
        <v>380</v>
      </c>
      <c r="AE45" s="24">
        <v>38</v>
      </c>
      <c r="AF45" s="7" t="s">
        <v>121</v>
      </c>
      <c r="AG45" s="24" t="s">
        <v>118</v>
      </c>
      <c r="AH45" s="4">
        <v>44736</v>
      </c>
      <c r="AI45" s="4">
        <v>44736</v>
      </c>
      <c r="AJ45" s="24" t="s">
        <v>119</v>
      </c>
    </row>
    <row r="46" spans="1:36" ht="16.5" x14ac:dyDescent="0.3">
      <c r="A46" s="24">
        <v>2022</v>
      </c>
      <c r="B46" s="4">
        <v>44682</v>
      </c>
      <c r="C46" s="23">
        <v>44712</v>
      </c>
      <c r="D46" s="24" t="s">
        <v>91</v>
      </c>
      <c r="E46" s="10" t="s">
        <v>122</v>
      </c>
      <c r="F46" s="10" t="s">
        <v>122</v>
      </c>
      <c r="G46" s="10" t="s">
        <v>122</v>
      </c>
      <c r="H46" s="10" t="s">
        <v>123</v>
      </c>
      <c r="I46" s="10" t="s">
        <v>261</v>
      </c>
      <c r="J46" s="10" t="s">
        <v>253</v>
      </c>
      <c r="K46" s="10" t="s">
        <v>262</v>
      </c>
      <c r="L46" s="24" t="s">
        <v>101</v>
      </c>
      <c r="M46" s="24" t="s">
        <v>120</v>
      </c>
      <c r="N46" s="24" t="s">
        <v>103</v>
      </c>
      <c r="O46" s="6">
        <v>0</v>
      </c>
      <c r="P46" s="9">
        <v>0</v>
      </c>
      <c r="Q46" s="24" t="s">
        <v>114</v>
      </c>
      <c r="R46" s="24" t="s">
        <v>116</v>
      </c>
      <c r="S46" s="24" t="s">
        <v>115</v>
      </c>
      <c r="T46" s="24" t="s">
        <v>114</v>
      </c>
      <c r="U46" s="24" t="s">
        <v>116</v>
      </c>
      <c r="V46" s="24" t="s">
        <v>116</v>
      </c>
      <c r="W46" s="15" t="s">
        <v>127</v>
      </c>
      <c r="X46" s="4">
        <v>44647</v>
      </c>
      <c r="Y46" s="4">
        <v>44649</v>
      </c>
      <c r="Z46" s="24">
        <v>39</v>
      </c>
      <c r="AA46" s="34">
        <v>4079.51</v>
      </c>
      <c r="AB46" s="5">
        <f>4450-AA46</f>
        <v>370.48999999999978</v>
      </c>
      <c r="AC46" s="31" t="s">
        <v>154</v>
      </c>
      <c r="AD46" s="7" t="s">
        <v>381</v>
      </c>
      <c r="AE46" s="24">
        <v>39</v>
      </c>
      <c r="AF46" s="7" t="s">
        <v>121</v>
      </c>
      <c r="AG46" s="24" t="s">
        <v>118</v>
      </c>
      <c r="AH46" s="4">
        <v>44736</v>
      </c>
      <c r="AI46" s="4">
        <v>44736</v>
      </c>
      <c r="AJ46" s="24" t="s">
        <v>119</v>
      </c>
    </row>
    <row r="47" spans="1:36" ht="16.5" x14ac:dyDescent="0.3">
      <c r="A47" s="24">
        <v>2022</v>
      </c>
      <c r="B47" s="4">
        <v>44682</v>
      </c>
      <c r="C47" s="23">
        <v>44712</v>
      </c>
      <c r="D47" s="24" t="s">
        <v>91</v>
      </c>
      <c r="E47" s="10" t="s">
        <v>122</v>
      </c>
      <c r="F47" s="10" t="s">
        <v>122</v>
      </c>
      <c r="G47" s="10" t="s">
        <v>122</v>
      </c>
      <c r="H47" s="10" t="s">
        <v>123</v>
      </c>
      <c r="I47" s="10" t="s">
        <v>263</v>
      </c>
      <c r="J47" s="10" t="s">
        <v>264</v>
      </c>
      <c r="K47" s="10" t="s">
        <v>265</v>
      </c>
      <c r="L47" s="24" t="s">
        <v>101</v>
      </c>
      <c r="M47" s="24" t="s">
        <v>120</v>
      </c>
      <c r="N47" s="24" t="s">
        <v>103</v>
      </c>
      <c r="O47" s="6">
        <v>0</v>
      </c>
      <c r="P47" s="9">
        <v>0</v>
      </c>
      <c r="Q47" s="24" t="s">
        <v>114</v>
      </c>
      <c r="R47" s="24" t="s">
        <v>116</v>
      </c>
      <c r="S47" s="24" t="s">
        <v>115</v>
      </c>
      <c r="T47" s="24" t="s">
        <v>114</v>
      </c>
      <c r="U47" s="24" t="s">
        <v>116</v>
      </c>
      <c r="V47" s="24" t="s">
        <v>116</v>
      </c>
      <c r="W47" s="15" t="s">
        <v>213</v>
      </c>
      <c r="X47" s="4">
        <v>44670</v>
      </c>
      <c r="Y47" s="4">
        <v>44672</v>
      </c>
      <c r="Z47" s="24">
        <v>40</v>
      </c>
      <c r="AA47" s="34">
        <v>4232</v>
      </c>
      <c r="AB47" s="5">
        <f>4342-AA47</f>
        <v>110</v>
      </c>
      <c r="AC47" s="31" t="s">
        <v>154</v>
      </c>
      <c r="AD47" s="7" t="s">
        <v>382</v>
      </c>
      <c r="AE47" s="24">
        <v>40</v>
      </c>
      <c r="AF47" s="7" t="s">
        <v>121</v>
      </c>
      <c r="AG47" s="24" t="s">
        <v>118</v>
      </c>
      <c r="AH47" s="4">
        <v>44736</v>
      </c>
      <c r="AI47" s="4">
        <v>44736</v>
      </c>
      <c r="AJ47" s="24" t="s">
        <v>119</v>
      </c>
    </row>
    <row r="48" spans="1:36" ht="16.5" x14ac:dyDescent="0.3">
      <c r="A48" s="24">
        <v>2022</v>
      </c>
      <c r="B48" s="4">
        <v>44682</v>
      </c>
      <c r="C48" s="23">
        <v>44712</v>
      </c>
      <c r="D48" s="24" t="s">
        <v>91</v>
      </c>
      <c r="E48" s="10" t="s">
        <v>122</v>
      </c>
      <c r="F48" s="10" t="s">
        <v>122</v>
      </c>
      <c r="G48" s="10" t="s">
        <v>122</v>
      </c>
      <c r="H48" s="10" t="s">
        <v>123</v>
      </c>
      <c r="I48" s="10" t="s">
        <v>266</v>
      </c>
      <c r="J48" s="10" t="s">
        <v>202</v>
      </c>
      <c r="K48" s="10" t="s">
        <v>265</v>
      </c>
      <c r="L48" s="24" t="s">
        <v>101</v>
      </c>
      <c r="M48" s="24" t="s">
        <v>120</v>
      </c>
      <c r="N48" s="24" t="s">
        <v>103</v>
      </c>
      <c r="O48" s="6">
        <v>0</v>
      </c>
      <c r="P48" s="9">
        <v>0</v>
      </c>
      <c r="Q48" s="24" t="s">
        <v>114</v>
      </c>
      <c r="R48" s="24" t="s">
        <v>116</v>
      </c>
      <c r="S48" s="24" t="s">
        <v>115</v>
      </c>
      <c r="T48" s="24" t="s">
        <v>114</v>
      </c>
      <c r="U48" s="24" t="s">
        <v>116</v>
      </c>
      <c r="V48" s="24" t="s">
        <v>116</v>
      </c>
      <c r="W48" s="15" t="s">
        <v>127</v>
      </c>
      <c r="X48" s="4">
        <v>44647</v>
      </c>
      <c r="Y48" s="4">
        <v>44649</v>
      </c>
      <c r="Z48" s="24">
        <v>41</v>
      </c>
      <c r="AA48" s="34">
        <v>2419.5</v>
      </c>
      <c r="AB48" s="5">
        <f>2650-AA48</f>
        <v>230.5</v>
      </c>
      <c r="AC48" s="31" t="s">
        <v>154</v>
      </c>
      <c r="AD48" s="7" t="s">
        <v>383</v>
      </c>
      <c r="AE48" s="24">
        <v>41</v>
      </c>
      <c r="AF48" s="7" t="s">
        <v>121</v>
      </c>
      <c r="AG48" s="24" t="s">
        <v>118</v>
      </c>
      <c r="AH48" s="4">
        <v>44736</v>
      </c>
      <c r="AI48" s="4">
        <v>44736</v>
      </c>
      <c r="AJ48" s="24" t="s">
        <v>119</v>
      </c>
    </row>
    <row r="49" spans="1:36" ht="16.5" x14ac:dyDescent="0.3">
      <c r="A49" s="24">
        <v>2022</v>
      </c>
      <c r="B49" s="4">
        <v>44682</v>
      </c>
      <c r="C49" s="23">
        <v>44712</v>
      </c>
      <c r="D49" s="24" t="s">
        <v>91</v>
      </c>
      <c r="E49" s="10" t="s">
        <v>122</v>
      </c>
      <c r="F49" s="10" t="s">
        <v>122</v>
      </c>
      <c r="G49" s="10" t="s">
        <v>122</v>
      </c>
      <c r="H49" s="10" t="s">
        <v>123</v>
      </c>
      <c r="I49" s="10" t="s">
        <v>267</v>
      </c>
      <c r="J49" s="10" t="s">
        <v>268</v>
      </c>
      <c r="K49" s="10" t="s">
        <v>187</v>
      </c>
      <c r="L49" s="24" t="s">
        <v>101</v>
      </c>
      <c r="M49" s="24" t="s">
        <v>120</v>
      </c>
      <c r="N49" s="24" t="s">
        <v>103</v>
      </c>
      <c r="O49" s="6">
        <v>0</v>
      </c>
      <c r="P49" s="9">
        <v>0</v>
      </c>
      <c r="Q49" s="24" t="s">
        <v>114</v>
      </c>
      <c r="R49" s="24" t="s">
        <v>116</v>
      </c>
      <c r="S49" s="24" t="s">
        <v>115</v>
      </c>
      <c r="T49" s="24" t="s">
        <v>114</v>
      </c>
      <c r="U49" s="24" t="s">
        <v>116</v>
      </c>
      <c r="V49" s="24" t="s">
        <v>116</v>
      </c>
      <c r="W49" s="15" t="s">
        <v>127</v>
      </c>
      <c r="X49" s="4">
        <v>44650</v>
      </c>
      <c r="Y49" s="4">
        <v>44652</v>
      </c>
      <c r="Z49" s="24">
        <v>42</v>
      </c>
      <c r="AA49" s="34">
        <v>2451</v>
      </c>
      <c r="AB49" s="5">
        <f>2650-AA49</f>
        <v>199</v>
      </c>
      <c r="AC49" s="31" t="s">
        <v>154</v>
      </c>
      <c r="AD49" s="7" t="s">
        <v>384</v>
      </c>
      <c r="AE49" s="24">
        <v>42</v>
      </c>
      <c r="AF49" s="7" t="s">
        <v>121</v>
      </c>
      <c r="AG49" s="24" t="s">
        <v>118</v>
      </c>
      <c r="AH49" s="4">
        <v>44736</v>
      </c>
      <c r="AI49" s="4">
        <v>44736</v>
      </c>
      <c r="AJ49" s="24" t="s">
        <v>119</v>
      </c>
    </row>
    <row r="50" spans="1:36" ht="16.5" x14ac:dyDescent="0.3">
      <c r="A50" s="24">
        <v>2022</v>
      </c>
      <c r="B50" s="4">
        <v>44682</v>
      </c>
      <c r="C50" s="23">
        <v>44712</v>
      </c>
      <c r="D50" s="24" t="s">
        <v>91</v>
      </c>
      <c r="E50" s="10" t="s">
        <v>122</v>
      </c>
      <c r="F50" s="10" t="s">
        <v>122</v>
      </c>
      <c r="G50" s="10" t="s">
        <v>122</v>
      </c>
      <c r="H50" s="10" t="s">
        <v>123</v>
      </c>
      <c r="I50" s="10" t="s">
        <v>269</v>
      </c>
      <c r="J50" s="10" t="s">
        <v>270</v>
      </c>
      <c r="K50" s="10" t="s">
        <v>271</v>
      </c>
      <c r="L50" s="24" t="s">
        <v>101</v>
      </c>
      <c r="M50" s="24" t="s">
        <v>120</v>
      </c>
      <c r="N50" s="24" t="s">
        <v>103</v>
      </c>
      <c r="O50" s="6">
        <v>0</v>
      </c>
      <c r="P50" s="9">
        <v>0</v>
      </c>
      <c r="Q50" s="24" t="s">
        <v>114</v>
      </c>
      <c r="R50" s="24" t="s">
        <v>116</v>
      </c>
      <c r="S50" s="24" t="s">
        <v>115</v>
      </c>
      <c r="T50" s="24" t="s">
        <v>114</v>
      </c>
      <c r="U50" s="24" t="s">
        <v>116</v>
      </c>
      <c r="V50" s="24" t="s">
        <v>116</v>
      </c>
      <c r="W50" s="15" t="s">
        <v>127</v>
      </c>
      <c r="X50" s="4">
        <v>44643</v>
      </c>
      <c r="Y50" s="4">
        <v>44645</v>
      </c>
      <c r="Z50" s="24">
        <v>43</v>
      </c>
      <c r="AA50" s="34">
        <v>4246</v>
      </c>
      <c r="AB50" s="5">
        <f>4530-AA50</f>
        <v>284</v>
      </c>
      <c r="AC50" s="31" t="s">
        <v>154</v>
      </c>
      <c r="AD50" s="7" t="s">
        <v>385</v>
      </c>
      <c r="AE50" s="24">
        <v>43</v>
      </c>
      <c r="AF50" s="7" t="s">
        <v>121</v>
      </c>
      <c r="AG50" s="24" t="s">
        <v>118</v>
      </c>
      <c r="AH50" s="4">
        <v>44736</v>
      </c>
      <c r="AI50" s="4">
        <v>44736</v>
      </c>
      <c r="AJ50" s="24" t="s">
        <v>119</v>
      </c>
    </row>
    <row r="51" spans="1:36" ht="16.5" x14ac:dyDescent="0.3">
      <c r="A51" s="24">
        <v>2022</v>
      </c>
      <c r="B51" s="4">
        <v>44682</v>
      </c>
      <c r="C51" s="23">
        <v>44712</v>
      </c>
      <c r="D51" s="24" t="s">
        <v>91</v>
      </c>
      <c r="E51" s="10" t="s">
        <v>122</v>
      </c>
      <c r="F51" s="10" t="s">
        <v>122</v>
      </c>
      <c r="G51" s="10" t="s">
        <v>122</v>
      </c>
      <c r="H51" s="10" t="s">
        <v>123</v>
      </c>
      <c r="I51" s="10" t="s">
        <v>269</v>
      </c>
      <c r="J51" s="10" t="s">
        <v>202</v>
      </c>
      <c r="K51" s="10" t="s">
        <v>272</v>
      </c>
      <c r="L51" s="24" t="s">
        <v>101</v>
      </c>
      <c r="M51" s="24" t="s">
        <v>120</v>
      </c>
      <c r="N51" s="24" t="s">
        <v>103</v>
      </c>
      <c r="O51" s="6">
        <v>0</v>
      </c>
      <c r="P51" s="9">
        <v>0</v>
      </c>
      <c r="Q51" s="24" t="s">
        <v>114</v>
      </c>
      <c r="R51" s="24" t="s">
        <v>116</v>
      </c>
      <c r="S51" s="24" t="s">
        <v>115</v>
      </c>
      <c r="T51" s="24" t="s">
        <v>114</v>
      </c>
      <c r="U51" s="24" t="s">
        <v>116</v>
      </c>
      <c r="V51" s="24" t="s">
        <v>116</v>
      </c>
      <c r="W51" s="15" t="s">
        <v>127</v>
      </c>
      <c r="X51" s="4">
        <v>44662</v>
      </c>
      <c r="Y51" s="4">
        <v>44664</v>
      </c>
      <c r="Z51" s="24">
        <v>44</v>
      </c>
      <c r="AA51" s="34">
        <v>3975.64</v>
      </c>
      <c r="AB51" s="5">
        <f>4414-AA51</f>
        <v>438.36000000000013</v>
      </c>
      <c r="AC51" s="31" t="s">
        <v>154</v>
      </c>
      <c r="AD51" s="7" t="s">
        <v>386</v>
      </c>
      <c r="AE51" s="24">
        <v>44</v>
      </c>
      <c r="AF51" s="7" t="s">
        <v>121</v>
      </c>
      <c r="AG51" s="24" t="s">
        <v>118</v>
      </c>
      <c r="AH51" s="4">
        <v>44736</v>
      </c>
      <c r="AI51" s="4">
        <v>44736</v>
      </c>
      <c r="AJ51" s="24" t="s">
        <v>119</v>
      </c>
    </row>
    <row r="52" spans="1:36" ht="16.5" x14ac:dyDescent="0.3">
      <c r="A52" s="24">
        <v>2022</v>
      </c>
      <c r="B52" s="4">
        <v>44682</v>
      </c>
      <c r="C52" s="23">
        <v>44712</v>
      </c>
      <c r="D52" s="24" t="s">
        <v>91</v>
      </c>
      <c r="E52" s="10" t="s">
        <v>122</v>
      </c>
      <c r="F52" s="10" t="s">
        <v>122</v>
      </c>
      <c r="G52" s="10" t="s">
        <v>122</v>
      </c>
      <c r="H52" s="10" t="s">
        <v>123</v>
      </c>
      <c r="I52" s="10" t="s">
        <v>273</v>
      </c>
      <c r="J52" s="10" t="s">
        <v>274</v>
      </c>
      <c r="K52" s="10" t="s">
        <v>137</v>
      </c>
      <c r="L52" s="24" t="s">
        <v>101</v>
      </c>
      <c r="M52" s="24" t="s">
        <v>120</v>
      </c>
      <c r="N52" s="24" t="s">
        <v>103</v>
      </c>
      <c r="O52" s="6">
        <v>0</v>
      </c>
      <c r="P52" s="9">
        <v>0</v>
      </c>
      <c r="Q52" s="24" t="s">
        <v>114</v>
      </c>
      <c r="R52" s="24" t="s">
        <v>116</v>
      </c>
      <c r="S52" s="24" t="s">
        <v>115</v>
      </c>
      <c r="T52" s="24" t="s">
        <v>114</v>
      </c>
      <c r="U52" s="24" t="s">
        <v>116</v>
      </c>
      <c r="V52" s="24" t="s">
        <v>116</v>
      </c>
      <c r="W52" s="15" t="s">
        <v>275</v>
      </c>
      <c r="X52" s="4">
        <v>44675</v>
      </c>
      <c r="Y52" s="4">
        <v>44680</v>
      </c>
      <c r="Z52" s="24">
        <v>45</v>
      </c>
      <c r="AA52" s="34">
        <v>4250</v>
      </c>
      <c r="AB52" s="5">
        <v>0</v>
      </c>
      <c r="AC52" s="31" t="s">
        <v>155</v>
      </c>
      <c r="AD52" s="7" t="s">
        <v>387</v>
      </c>
      <c r="AE52" s="24">
        <v>45</v>
      </c>
      <c r="AF52" s="7" t="s">
        <v>121</v>
      </c>
      <c r="AG52" s="24" t="s">
        <v>118</v>
      </c>
      <c r="AH52" s="4">
        <v>44736</v>
      </c>
      <c r="AI52" s="4">
        <v>44736</v>
      </c>
      <c r="AJ52" s="24" t="s">
        <v>119</v>
      </c>
    </row>
    <row r="53" spans="1:36" ht="16.5" x14ac:dyDescent="0.3">
      <c r="A53" s="24">
        <v>2022</v>
      </c>
      <c r="B53" s="4">
        <v>44682</v>
      </c>
      <c r="C53" s="23">
        <v>44712</v>
      </c>
      <c r="D53" s="24" t="s">
        <v>91</v>
      </c>
      <c r="E53" s="10" t="s">
        <v>122</v>
      </c>
      <c r="F53" s="10" t="s">
        <v>122</v>
      </c>
      <c r="G53" s="10" t="s">
        <v>122</v>
      </c>
      <c r="H53" s="10" t="s">
        <v>123</v>
      </c>
      <c r="I53" s="10" t="s">
        <v>263</v>
      </c>
      <c r="J53" s="10" t="s">
        <v>276</v>
      </c>
      <c r="K53" s="10" t="s">
        <v>277</v>
      </c>
      <c r="L53" s="24" t="s">
        <v>101</v>
      </c>
      <c r="M53" s="24" t="s">
        <v>120</v>
      </c>
      <c r="N53" s="24" t="s">
        <v>103</v>
      </c>
      <c r="O53" s="6">
        <v>0</v>
      </c>
      <c r="P53" s="9">
        <v>0</v>
      </c>
      <c r="Q53" s="24" t="s">
        <v>114</v>
      </c>
      <c r="R53" s="24" t="s">
        <v>116</v>
      </c>
      <c r="S53" s="24" t="s">
        <v>115</v>
      </c>
      <c r="T53" s="24" t="s">
        <v>114</v>
      </c>
      <c r="U53" s="24" t="s">
        <v>116</v>
      </c>
      <c r="V53" s="24" t="s">
        <v>116</v>
      </c>
      <c r="W53" s="15" t="s">
        <v>127</v>
      </c>
      <c r="X53" s="4">
        <v>44650</v>
      </c>
      <c r="Y53" s="4">
        <v>44652</v>
      </c>
      <c r="Z53" s="24">
        <v>46</v>
      </c>
      <c r="AA53" s="34">
        <v>2378</v>
      </c>
      <c r="AB53" s="5">
        <f>2650-AA53</f>
        <v>272</v>
      </c>
      <c r="AC53" s="31" t="s">
        <v>155</v>
      </c>
      <c r="AD53" s="7" t="s">
        <v>388</v>
      </c>
      <c r="AE53" s="24">
        <v>46</v>
      </c>
      <c r="AF53" s="7" t="s">
        <v>121</v>
      </c>
      <c r="AG53" s="24" t="s">
        <v>118</v>
      </c>
      <c r="AH53" s="4">
        <v>44736</v>
      </c>
      <c r="AI53" s="4">
        <v>44736</v>
      </c>
      <c r="AJ53" s="24" t="s">
        <v>119</v>
      </c>
    </row>
    <row r="54" spans="1:36" ht="16.5" x14ac:dyDescent="0.3">
      <c r="A54" s="24">
        <v>2022</v>
      </c>
      <c r="B54" s="4">
        <v>44682</v>
      </c>
      <c r="C54" s="23">
        <v>44712</v>
      </c>
      <c r="D54" s="24" t="s">
        <v>91</v>
      </c>
      <c r="E54" s="10" t="s">
        <v>122</v>
      </c>
      <c r="F54" s="10" t="s">
        <v>122</v>
      </c>
      <c r="G54" s="10" t="s">
        <v>122</v>
      </c>
      <c r="H54" s="10" t="s">
        <v>123</v>
      </c>
      <c r="I54" s="10" t="s">
        <v>128</v>
      </c>
      <c r="J54" s="10" t="s">
        <v>129</v>
      </c>
      <c r="K54" s="10" t="s">
        <v>130</v>
      </c>
      <c r="L54" s="24" t="s">
        <v>101</v>
      </c>
      <c r="M54" s="24" t="s">
        <v>120</v>
      </c>
      <c r="N54" s="24" t="s">
        <v>103</v>
      </c>
      <c r="O54" s="6">
        <v>0</v>
      </c>
      <c r="P54" s="9">
        <v>0</v>
      </c>
      <c r="Q54" s="24" t="s">
        <v>114</v>
      </c>
      <c r="R54" s="24" t="s">
        <v>116</v>
      </c>
      <c r="S54" s="24" t="s">
        <v>115</v>
      </c>
      <c r="T54" s="24" t="s">
        <v>114</v>
      </c>
      <c r="U54" s="24" t="s">
        <v>116</v>
      </c>
      <c r="V54" s="24" t="s">
        <v>116</v>
      </c>
      <c r="W54" s="15" t="s">
        <v>278</v>
      </c>
      <c r="X54" s="4">
        <v>44693</v>
      </c>
      <c r="Y54" s="4">
        <v>44693</v>
      </c>
      <c r="Z54" s="24">
        <v>47</v>
      </c>
      <c r="AA54" s="34">
        <v>2250</v>
      </c>
      <c r="AB54" s="5">
        <v>0</v>
      </c>
      <c r="AC54" s="31" t="s">
        <v>155</v>
      </c>
      <c r="AD54" s="7" t="s">
        <v>389</v>
      </c>
      <c r="AE54" s="24">
        <v>47</v>
      </c>
      <c r="AF54" s="7" t="s">
        <v>121</v>
      </c>
      <c r="AG54" s="24" t="s">
        <v>118</v>
      </c>
      <c r="AH54" s="4">
        <v>44736</v>
      </c>
      <c r="AI54" s="4">
        <v>44736</v>
      </c>
      <c r="AJ54" s="24" t="s">
        <v>119</v>
      </c>
    </row>
    <row r="55" spans="1:36" ht="16.5" x14ac:dyDescent="0.3">
      <c r="A55" s="24">
        <v>2022</v>
      </c>
      <c r="B55" s="4">
        <v>44682</v>
      </c>
      <c r="C55" s="23">
        <v>44712</v>
      </c>
      <c r="D55" s="24" t="s">
        <v>91</v>
      </c>
      <c r="E55" s="10" t="s">
        <v>122</v>
      </c>
      <c r="F55" s="10" t="s">
        <v>122</v>
      </c>
      <c r="G55" s="10" t="s">
        <v>122</v>
      </c>
      <c r="H55" s="10" t="s">
        <v>123</v>
      </c>
      <c r="I55" s="10" t="s">
        <v>279</v>
      </c>
      <c r="J55" s="10" t="s">
        <v>194</v>
      </c>
      <c r="K55" s="10" t="s">
        <v>137</v>
      </c>
      <c r="L55" s="24" t="s">
        <v>101</v>
      </c>
      <c r="M55" s="24" t="s">
        <v>120</v>
      </c>
      <c r="N55" s="24" t="s">
        <v>103</v>
      </c>
      <c r="O55" s="6">
        <v>0</v>
      </c>
      <c r="P55" s="9">
        <v>0</v>
      </c>
      <c r="Q55" s="24" t="s">
        <v>114</v>
      </c>
      <c r="R55" s="24" t="s">
        <v>116</v>
      </c>
      <c r="S55" s="24" t="s">
        <v>115</v>
      </c>
      <c r="T55" s="24" t="s">
        <v>114</v>
      </c>
      <c r="U55" s="24" t="s">
        <v>116</v>
      </c>
      <c r="V55" s="24" t="s">
        <v>116</v>
      </c>
      <c r="W55" s="15" t="s">
        <v>275</v>
      </c>
      <c r="X55" s="4">
        <v>44675</v>
      </c>
      <c r="Y55" s="4">
        <v>44680</v>
      </c>
      <c r="Z55" s="24">
        <v>48</v>
      </c>
      <c r="AA55" s="34">
        <v>9100</v>
      </c>
      <c r="AB55" s="5">
        <v>0</v>
      </c>
      <c r="AC55" s="31" t="s">
        <v>155</v>
      </c>
      <c r="AD55" s="7" t="s">
        <v>390</v>
      </c>
      <c r="AE55" s="24">
        <v>48</v>
      </c>
      <c r="AF55" s="7" t="s">
        <v>121</v>
      </c>
      <c r="AG55" s="24" t="s">
        <v>118</v>
      </c>
      <c r="AH55" s="4">
        <v>44736</v>
      </c>
      <c r="AI55" s="4">
        <v>44736</v>
      </c>
      <c r="AJ55" s="24" t="s">
        <v>119</v>
      </c>
    </row>
    <row r="56" spans="1:36" ht="16.5" x14ac:dyDescent="0.3">
      <c r="A56" s="24">
        <v>2022</v>
      </c>
      <c r="B56" s="4">
        <v>44682</v>
      </c>
      <c r="C56" s="23">
        <v>44712</v>
      </c>
      <c r="D56" s="24" t="s">
        <v>91</v>
      </c>
      <c r="E56" s="10" t="s">
        <v>122</v>
      </c>
      <c r="F56" s="10" t="s">
        <v>122</v>
      </c>
      <c r="G56" s="10" t="s">
        <v>122</v>
      </c>
      <c r="H56" s="10" t="s">
        <v>123</v>
      </c>
      <c r="I56" s="10" t="s">
        <v>280</v>
      </c>
      <c r="J56" s="10" t="s">
        <v>281</v>
      </c>
      <c r="K56" s="10" t="s">
        <v>282</v>
      </c>
      <c r="L56" s="24" t="s">
        <v>101</v>
      </c>
      <c r="M56" s="24" t="s">
        <v>120</v>
      </c>
      <c r="N56" s="24" t="s">
        <v>103</v>
      </c>
      <c r="O56" s="6">
        <v>0</v>
      </c>
      <c r="P56" s="9">
        <v>0</v>
      </c>
      <c r="Q56" s="24" t="s">
        <v>114</v>
      </c>
      <c r="R56" s="24" t="s">
        <v>116</v>
      </c>
      <c r="S56" s="24" t="s">
        <v>115</v>
      </c>
      <c r="T56" s="24" t="s">
        <v>114</v>
      </c>
      <c r="U56" s="24" t="s">
        <v>116</v>
      </c>
      <c r="V56" s="24" t="s">
        <v>116</v>
      </c>
      <c r="W56" s="15" t="s">
        <v>275</v>
      </c>
      <c r="X56" s="4">
        <v>44675</v>
      </c>
      <c r="Y56" s="4">
        <v>44680</v>
      </c>
      <c r="Z56" s="24">
        <v>49</v>
      </c>
      <c r="AA56" s="34">
        <v>4250</v>
      </c>
      <c r="AB56" s="5">
        <v>0</v>
      </c>
      <c r="AC56" s="31" t="s">
        <v>156</v>
      </c>
      <c r="AD56" s="7" t="s">
        <v>391</v>
      </c>
      <c r="AE56" s="24">
        <v>49</v>
      </c>
      <c r="AF56" s="7" t="s">
        <v>121</v>
      </c>
      <c r="AG56" s="24" t="s">
        <v>118</v>
      </c>
      <c r="AH56" s="4">
        <v>44736</v>
      </c>
      <c r="AI56" s="4">
        <v>44736</v>
      </c>
      <c r="AJ56" s="24" t="s">
        <v>119</v>
      </c>
    </row>
    <row r="57" spans="1:36" ht="16.5" x14ac:dyDescent="0.3">
      <c r="A57" s="24">
        <v>2022</v>
      </c>
      <c r="B57" s="4">
        <v>44682</v>
      </c>
      <c r="C57" s="23">
        <v>44712</v>
      </c>
      <c r="D57" s="24" t="s">
        <v>91</v>
      </c>
      <c r="E57" s="10" t="s">
        <v>122</v>
      </c>
      <c r="F57" s="10" t="s">
        <v>122</v>
      </c>
      <c r="G57" s="10" t="s">
        <v>122</v>
      </c>
      <c r="H57" s="10" t="s">
        <v>123</v>
      </c>
      <c r="I57" s="10" t="s">
        <v>128</v>
      </c>
      <c r="J57" s="10" t="s">
        <v>129</v>
      </c>
      <c r="K57" s="10" t="s">
        <v>130</v>
      </c>
      <c r="L57" s="24" t="s">
        <v>101</v>
      </c>
      <c r="M57" s="24" t="s">
        <v>120</v>
      </c>
      <c r="N57" s="24" t="s">
        <v>103</v>
      </c>
      <c r="O57" s="6">
        <v>0</v>
      </c>
      <c r="P57" s="9">
        <v>0</v>
      </c>
      <c r="Q57" s="24" t="s">
        <v>114</v>
      </c>
      <c r="R57" s="24" t="s">
        <v>116</v>
      </c>
      <c r="S57" s="24" t="s">
        <v>115</v>
      </c>
      <c r="T57" s="24" t="s">
        <v>114</v>
      </c>
      <c r="U57" s="24" t="s">
        <v>116</v>
      </c>
      <c r="V57" s="24" t="s">
        <v>116</v>
      </c>
      <c r="W57" s="15" t="s">
        <v>275</v>
      </c>
      <c r="X57" s="4">
        <v>44675</v>
      </c>
      <c r="Y57" s="4">
        <v>44680</v>
      </c>
      <c r="Z57" s="24">
        <v>50</v>
      </c>
      <c r="AA57" s="34">
        <v>9460</v>
      </c>
      <c r="AB57" s="5">
        <v>0</v>
      </c>
      <c r="AC57" s="31" t="s">
        <v>156</v>
      </c>
      <c r="AD57" s="7" t="s">
        <v>392</v>
      </c>
      <c r="AE57" s="24">
        <v>50</v>
      </c>
      <c r="AF57" s="7" t="s">
        <v>121</v>
      </c>
      <c r="AG57" s="24" t="s">
        <v>118</v>
      </c>
      <c r="AH57" s="4">
        <v>44736</v>
      </c>
      <c r="AI57" s="4">
        <v>44736</v>
      </c>
      <c r="AJ57" s="24" t="s">
        <v>119</v>
      </c>
    </row>
    <row r="58" spans="1:36" ht="16.5" x14ac:dyDescent="0.3">
      <c r="A58" s="24">
        <v>2022</v>
      </c>
      <c r="B58" s="4">
        <v>44682</v>
      </c>
      <c r="C58" s="23">
        <v>44712</v>
      </c>
      <c r="D58" s="24" t="s">
        <v>91</v>
      </c>
      <c r="E58" s="10" t="s">
        <v>122</v>
      </c>
      <c r="F58" s="10" t="s">
        <v>122</v>
      </c>
      <c r="G58" s="10" t="s">
        <v>122</v>
      </c>
      <c r="H58" s="10" t="s">
        <v>123</v>
      </c>
      <c r="I58" s="10" t="s">
        <v>283</v>
      </c>
      <c r="J58" s="10" t="s">
        <v>284</v>
      </c>
      <c r="K58" s="10" t="s">
        <v>285</v>
      </c>
      <c r="L58" s="24" t="s">
        <v>101</v>
      </c>
      <c r="M58" s="24" t="s">
        <v>120</v>
      </c>
      <c r="N58" s="24" t="s">
        <v>103</v>
      </c>
      <c r="O58" s="6">
        <v>0</v>
      </c>
      <c r="P58" s="9">
        <v>0</v>
      </c>
      <c r="Q58" s="24" t="s">
        <v>114</v>
      </c>
      <c r="R58" s="24" t="s">
        <v>116</v>
      </c>
      <c r="S58" s="24" t="s">
        <v>115</v>
      </c>
      <c r="T58" s="24" t="s">
        <v>114</v>
      </c>
      <c r="U58" s="24" t="s">
        <v>116</v>
      </c>
      <c r="V58" s="24" t="s">
        <v>116</v>
      </c>
      <c r="W58" s="15" t="s">
        <v>127</v>
      </c>
      <c r="X58" s="4">
        <v>44699</v>
      </c>
      <c r="Y58" s="4">
        <v>44701</v>
      </c>
      <c r="Z58" s="24">
        <v>51</v>
      </c>
      <c r="AA58" s="34">
        <v>2750</v>
      </c>
      <c r="AB58" s="5">
        <v>0</v>
      </c>
      <c r="AC58" s="31" t="s">
        <v>156</v>
      </c>
      <c r="AD58" s="7" t="s">
        <v>393</v>
      </c>
      <c r="AE58" s="24">
        <v>51</v>
      </c>
      <c r="AF58" s="7" t="s">
        <v>121</v>
      </c>
      <c r="AG58" s="24" t="s">
        <v>118</v>
      </c>
      <c r="AH58" s="4">
        <v>44736</v>
      </c>
      <c r="AI58" s="4">
        <v>44736</v>
      </c>
      <c r="AJ58" s="24" t="s">
        <v>119</v>
      </c>
    </row>
    <row r="59" spans="1:36" ht="16.5" x14ac:dyDescent="0.3">
      <c r="A59" s="24">
        <v>2022</v>
      </c>
      <c r="B59" s="4">
        <v>44682</v>
      </c>
      <c r="C59" s="23">
        <v>44712</v>
      </c>
      <c r="D59" s="24" t="s">
        <v>91</v>
      </c>
      <c r="E59" s="10" t="s">
        <v>289</v>
      </c>
      <c r="F59" s="10" t="s">
        <v>289</v>
      </c>
      <c r="G59" s="10" t="s">
        <v>289</v>
      </c>
      <c r="H59" s="10" t="s">
        <v>290</v>
      </c>
      <c r="I59" s="10" t="s">
        <v>286</v>
      </c>
      <c r="J59" s="10" t="s">
        <v>287</v>
      </c>
      <c r="K59" s="10" t="s">
        <v>288</v>
      </c>
      <c r="L59" s="24" t="s">
        <v>101</v>
      </c>
      <c r="M59" s="24" t="s">
        <v>120</v>
      </c>
      <c r="N59" s="24" t="s">
        <v>103</v>
      </c>
      <c r="O59" s="6">
        <v>0</v>
      </c>
      <c r="P59" s="9">
        <v>0</v>
      </c>
      <c r="Q59" s="24" t="s">
        <v>114</v>
      </c>
      <c r="R59" s="24" t="s">
        <v>116</v>
      </c>
      <c r="S59" s="24" t="s">
        <v>115</v>
      </c>
      <c r="T59" s="24" t="s">
        <v>114</v>
      </c>
      <c r="U59" s="24" t="s">
        <v>116</v>
      </c>
      <c r="V59" s="24" t="s">
        <v>116</v>
      </c>
      <c r="W59" s="15" t="s">
        <v>291</v>
      </c>
      <c r="X59" s="4">
        <v>44701</v>
      </c>
      <c r="Y59" s="4">
        <v>44703</v>
      </c>
      <c r="Z59" s="24">
        <v>52</v>
      </c>
      <c r="AA59" s="34">
        <v>8600</v>
      </c>
      <c r="AB59" s="5">
        <v>0</v>
      </c>
      <c r="AC59" s="31" t="s">
        <v>156</v>
      </c>
      <c r="AD59" s="7" t="s">
        <v>394</v>
      </c>
      <c r="AE59" s="24">
        <v>52</v>
      </c>
      <c r="AF59" s="7" t="s">
        <v>121</v>
      </c>
      <c r="AG59" s="24" t="s">
        <v>118</v>
      </c>
      <c r="AH59" s="4">
        <v>44736</v>
      </c>
      <c r="AI59" s="4">
        <v>44736</v>
      </c>
      <c r="AJ59" s="24" t="s">
        <v>119</v>
      </c>
    </row>
    <row r="60" spans="1:36" ht="16.5" x14ac:dyDescent="0.3">
      <c r="A60">
        <v>2022</v>
      </c>
      <c r="B60" s="4">
        <v>44682</v>
      </c>
      <c r="C60" s="23">
        <v>44712</v>
      </c>
      <c r="D60" s="24" t="s">
        <v>91</v>
      </c>
      <c r="E60" s="10" t="s">
        <v>189</v>
      </c>
      <c r="F60" s="10" t="s">
        <v>189</v>
      </c>
      <c r="G60" s="10" t="s">
        <v>189</v>
      </c>
      <c r="H60" s="10" t="s">
        <v>189</v>
      </c>
      <c r="I60" s="10" t="s">
        <v>190</v>
      </c>
      <c r="J60" s="10" t="s">
        <v>191</v>
      </c>
      <c r="K60" s="10" t="s">
        <v>192</v>
      </c>
      <c r="L60" s="24" t="s">
        <v>101</v>
      </c>
      <c r="M60" s="24" t="s">
        <v>120</v>
      </c>
      <c r="N60" s="24" t="s">
        <v>103</v>
      </c>
      <c r="O60" s="6">
        <v>0</v>
      </c>
      <c r="P60" s="9">
        <v>0</v>
      </c>
      <c r="Q60" s="24" t="s">
        <v>114</v>
      </c>
      <c r="R60" s="24" t="s">
        <v>116</v>
      </c>
      <c r="S60" s="24" t="s">
        <v>115</v>
      </c>
      <c r="T60" s="24" t="s">
        <v>114</v>
      </c>
      <c r="U60" s="24" t="s">
        <v>116</v>
      </c>
      <c r="V60" s="24" t="s">
        <v>116</v>
      </c>
      <c r="W60" s="15" t="s">
        <v>258</v>
      </c>
      <c r="X60" s="4">
        <v>44701</v>
      </c>
      <c r="Y60" s="4">
        <v>44701</v>
      </c>
      <c r="Z60" s="24">
        <v>53</v>
      </c>
      <c r="AA60" s="34">
        <v>2486</v>
      </c>
      <c r="AB60" s="5">
        <v>0</v>
      </c>
      <c r="AC60" s="31" t="s">
        <v>156</v>
      </c>
      <c r="AD60" s="7" t="s">
        <v>395</v>
      </c>
      <c r="AE60" s="24">
        <v>53</v>
      </c>
      <c r="AF60" s="7" t="s">
        <v>121</v>
      </c>
      <c r="AG60" s="24" t="s">
        <v>118</v>
      </c>
      <c r="AH60" s="4">
        <v>44736</v>
      </c>
      <c r="AI60" s="4">
        <v>44736</v>
      </c>
      <c r="AJ60" s="24" t="s">
        <v>119</v>
      </c>
    </row>
    <row r="61" spans="1:36" ht="16.5" x14ac:dyDescent="0.3">
      <c r="A61">
        <v>2022</v>
      </c>
      <c r="B61" s="4">
        <v>44682</v>
      </c>
      <c r="C61" s="23">
        <v>44712</v>
      </c>
      <c r="D61" s="32" t="s">
        <v>91</v>
      </c>
      <c r="E61" s="10" t="s">
        <v>396</v>
      </c>
      <c r="F61" s="10" t="s">
        <v>396</v>
      </c>
      <c r="G61" s="10" t="s">
        <v>396</v>
      </c>
      <c r="H61" s="10" t="s">
        <v>397</v>
      </c>
      <c r="I61" s="10" t="s">
        <v>398</v>
      </c>
      <c r="J61" s="10" t="s">
        <v>253</v>
      </c>
      <c r="K61" s="10" t="s">
        <v>196</v>
      </c>
      <c r="L61" s="32" t="s">
        <v>101</v>
      </c>
      <c r="M61" s="32" t="s">
        <v>120</v>
      </c>
      <c r="N61" s="32" t="s">
        <v>103</v>
      </c>
      <c r="O61" s="6">
        <v>0</v>
      </c>
      <c r="P61" s="9">
        <v>0</v>
      </c>
      <c r="Q61" s="32" t="s">
        <v>114</v>
      </c>
      <c r="R61" s="32" t="s">
        <v>116</v>
      </c>
      <c r="S61" s="32" t="s">
        <v>115</v>
      </c>
      <c r="T61" s="32" t="s">
        <v>114</v>
      </c>
      <c r="U61" s="32" t="s">
        <v>116</v>
      </c>
      <c r="V61" s="32" t="s">
        <v>116</v>
      </c>
      <c r="W61" s="15" t="s">
        <v>399</v>
      </c>
      <c r="X61" s="4">
        <v>44704</v>
      </c>
      <c r="Y61" s="4">
        <v>44705</v>
      </c>
      <c r="Z61">
        <v>54</v>
      </c>
      <c r="AA61" s="34">
        <v>2421.9899999999998</v>
      </c>
      <c r="AB61" s="5">
        <v>0</v>
      </c>
      <c r="AC61" s="31" t="s">
        <v>400</v>
      </c>
      <c r="AD61" s="7" t="s">
        <v>401</v>
      </c>
      <c r="AE61">
        <v>54</v>
      </c>
      <c r="AF61" s="7" t="s">
        <v>121</v>
      </c>
      <c r="AG61" s="32" t="s">
        <v>118</v>
      </c>
      <c r="AH61" s="4">
        <v>44736</v>
      </c>
      <c r="AI61" s="4">
        <v>44736</v>
      </c>
      <c r="AJ61" s="32" t="s">
        <v>119</v>
      </c>
    </row>
    <row r="62" spans="1:36" ht="16.5" x14ac:dyDescent="0.3">
      <c r="A62" s="33">
        <v>2022</v>
      </c>
      <c r="B62" s="4">
        <v>44682</v>
      </c>
      <c r="C62" s="23">
        <v>44712</v>
      </c>
      <c r="D62" s="33" t="s">
        <v>91</v>
      </c>
      <c r="E62" s="10" t="s">
        <v>405</v>
      </c>
      <c r="F62" s="10" t="s">
        <v>405</v>
      </c>
      <c r="G62" s="10" t="s">
        <v>405</v>
      </c>
      <c r="H62" s="10" t="s">
        <v>406</v>
      </c>
      <c r="I62" s="10" t="s">
        <v>161</v>
      </c>
      <c r="J62" s="10" t="s">
        <v>130</v>
      </c>
      <c r="K62" s="10" t="s">
        <v>162</v>
      </c>
      <c r="L62" s="33" t="s">
        <v>101</v>
      </c>
      <c r="M62" s="33" t="s">
        <v>120</v>
      </c>
      <c r="N62" s="33" t="s">
        <v>103</v>
      </c>
      <c r="O62" s="6">
        <v>1</v>
      </c>
      <c r="P62" s="9">
        <f>AA62/2*1</f>
        <v>1870.94</v>
      </c>
      <c r="Q62" s="33" t="s">
        <v>114</v>
      </c>
      <c r="R62" s="33" t="s">
        <v>116</v>
      </c>
      <c r="S62" s="33" t="s">
        <v>407</v>
      </c>
      <c r="T62" s="33" t="s">
        <v>114</v>
      </c>
      <c r="U62" s="33" t="s">
        <v>116</v>
      </c>
      <c r="V62" s="33" t="s">
        <v>116</v>
      </c>
      <c r="W62" s="15" t="s">
        <v>408</v>
      </c>
      <c r="X62" s="4">
        <v>44662</v>
      </c>
      <c r="Y62" s="4">
        <v>44662</v>
      </c>
      <c r="Z62" s="33">
        <v>55</v>
      </c>
      <c r="AA62" s="34">
        <v>3741.88</v>
      </c>
      <c r="AB62" s="5">
        <v>0</v>
      </c>
      <c r="AC62" s="30" t="s">
        <v>140</v>
      </c>
      <c r="AD62" s="7" t="s">
        <v>409</v>
      </c>
      <c r="AE62" s="33">
        <v>1</v>
      </c>
      <c r="AF62" s="7" t="s">
        <v>121</v>
      </c>
      <c r="AG62" s="33" t="s">
        <v>118</v>
      </c>
      <c r="AH62" s="4">
        <v>44736</v>
      </c>
      <c r="AI62" s="4">
        <v>44736</v>
      </c>
      <c r="AJ62" s="33" t="s">
        <v>119</v>
      </c>
    </row>
    <row r="63" spans="1:36" ht="16.5" x14ac:dyDescent="0.3">
      <c r="A63" s="33"/>
      <c r="B63" s="4"/>
      <c r="C63" s="23"/>
      <c r="D63" s="33"/>
      <c r="E63" s="10"/>
      <c r="F63" s="10"/>
      <c r="G63" s="10"/>
      <c r="H63" s="10"/>
      <c r="I63" s="10"/>
      <c r="J63" s="10"/>
      <c r="K63" s="10"/>
      <c r="L63" s="33"/>
      <c r="M63" s="33"/>
      <c r="N63" s="33"/>
      <c r="O63" s="6"/>
      <c r="P63" s="9"/>
      <c r="Q63" s="33"/>
      <c r="R63" s="33"/>
      <c r="S63" s="33"/>
      <c r="T63" s="33"/>
      <c r="U63" s="33"/>
      <c r="V63" s="33"/>
      <c r="W63" s="15"/>
      <c r="X63" s="4"/>
      <c r="Y63" s="4"/>
      <c r="Z63" s="33"/>
      <c r="AA63" s="27"/>
      <c r="AB63" s="5"/>
      <c r="AC63" s="31"/>
      <c r="AD63" s="7"/>
      <c r="AE63" s="33"/>
      <c r="AF63" s="7"/>
      <c r="AG63" s="33"/>
      <c r="AH63" s="33"/>
      <c r="AI63" s="33"/>
      <c r="AJ63" s="3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3" xr:uid="{00000000-0002-0000-0000-000000000000}">
      <formula1>Hidden_13</formula1>
    </dataValidation>
    <dataValidation type="list" allowBlank="1" showErrorMessage="1" sqref="L8:L143" xr:uid="{00000000-0002-0000-0000-000001000000}">
      <formula1>Hidden_211</formula1>
    </dataValidation>
    <dataValidation type="list" allowBlank="1" showErrorMessage="1" sqref="N8:N143" xr:uid="{00000000-0002-0000-0000-000002000000}">
      <formula1>Hidden_313</formula1>
    </dataValidation>
  </dataValidations>
  <hyperlinks>
    <hyperlink ref="AF8" r:id="rId1" xr:uid="{00000000-0004-0000-0000-000000000000}"/>
    <hyperlink ref="AF9:AF21" r:id="rId2" display="http://www.vallesslp.gob.mx/contabilidad/Ley_General_de_Contabilidad_Gubernamental.pdf" xr:uid="{00000000-0004-0000-0000-000001000000}"/>
    <hyperlink ref="AF22" r:id="rId3" xr:uid="{00000000-0004-0000-0000-000002000000}"/>
    <hyperlink ref="AF23:AF50" r:id="rId4" display="http://www.vallesslp.gob.mx/contabilidad/Ley_General_de_Contabilidad_Gubernamental.pdf" xr:uid="{00000000-0004-0000-0000-000003000000}"/>
    <hyperlink ref="AF45:AF60" r:id="rId5" display="http://www.vallesslp.gob.mx/contabilidad/Ley_General_de_Contabilidad_Gubernamental.pdf" xr:uid="{00000000-0004-0000-0000-000004000000}"/>
    <hyperlink ref="AF61" r:id="rId6" xr:uid="{00000000-0004-0000-0000-000005000000}"/>
    <hyperlink ref="AD62" r:id="rId7" xr:uid="{DE3D1392-25AD-4B6C-8816-A4E023BF4890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>
        <v>1</v>
      </c>
      <c r="B4">
        <v>3751</v>
      </c>
      <c r="C4" t="s">
        <v>117</v>
      </c>
      <c r="D4" s="34">
        <v>2584.5</v>
      </c>
      <c r="E4" s="26"/>
    </row>
    <row r="5" spans="1:5" x14ac:dyDescent="0.25">
      <c r="A5">
        <v>2</v>
      </c>
      <c r="B5" s="3">
        <v>3751</v>
      </c>
      <c r="C5" s="3" t="s">
        <v>117</v>
      </c>
      <c r="D5" s="34">
        <v>2250</v>
      </c>
      <c r="E5" s="26"/>
    </row>
    <row r="6" spans="1:5" x14ac:dyDescent="0.25">
      <c r="A6">
        <v>3</v>
      </c>
      <c r="B6" s="3">
        <v>3751</v>
      </c>
      <c r="C6" s="3" t="s">
        <v>117</v>
      </c>
      <c r="D6" s="34">
        <v>2250</v>
      </c>
      <c r="E6" s="26"/>
    </row>
    <row r="7" spans="1:5" x14ac:dyDescent="0.25">
      <c r="A7">
        <v>4</v>
      </c>
      <c r="B7" s="3">
        <v>3751</v>
      </c>
      <c r="C7" s="3" t="s">
        <v>117</v>
      </c>
      <c r="D7" s="34">
        <v>2650</v>
      </c>
      <c r="E7" s="26"/>
    </row>
    <row r="8" spans="1:5" x14ac:dyDescent="0.25">
      <c r="A8">
        <v>5</v>
      </c>
      <c r="B8" s="3">
        <v>3751</v>
      </c>
      <c r="C8" s="3" t="s">
        <v>117</v>
      </c>
      <c r="D8" s="34">
        <v>2650</v>
      </c>
      <c r="E8" s="26"/>
    </row>
    <row r="9" spans="1:5" x14ac:dyDescent="0.25">
      <c r="A9">
        <v>6</v>
      </c>
      <c r="B9" s="3">
        <v>3751</v>
      </c>
      <c r="C9" s="3" t="s">
        <v>117</v>
      </c>
      <c r="D9" s="34">
        <v>4205</v>
      </c>
      <c r="E9" s="26"/>
    </row>
    <row r="10" spans="1:5" x14ac:dyDescent="0.25">
      <c r="A10">
        <v>7</v>
      </c>
      <c r="B10" s="3">
        <v>3751</v>
      </c>
      <c r="C10" s="3" t="s">
        <v>117</v>
      </c>
      <c r="D10" s="34">
        <v>1675.23</v>
      </c>
      <c r="E10" s="26"/>
    </row>
    <row r="11" spans="1:5" x14ac:dyDescent="0.25">
      <c r="A11">
        <v>8</v>
      </c>
      <c r="B11" s="3">
        <v>3751</v>
      </c>
      <c r="C11" s="3" t="s">
        <v>117</v>
      </c>
      <c r="D11" s="34">
        <v>2575</v>
      </c>
      <c r="E11" s="26"/>
    </row>
    <row r="12" spans="1:5" x14ac:dyDescent="0.25">
      <c r="A12">
        <v>9</v>
      </c>
      <c r="B12" s="3">
        <v>3751</v>
      </c>
      <c r="C12" s="3" t="s">
        <v>117</v>
      </c>
      <c r="D12" s="34">
        <v>2096.5500000000002</v>
      </c>
      <c r="E12" s="26"/>
    </row>
    <row r="13" spans="1:5" x14ac:dyDescent="0.25">
      <c r="A13">
        <v>10</v>
      </c>
      <c r="B13" s="3">
        <v>3751</v>
      </c>
      <c r="C13" s="3" t="s">
        <v>117</v>
      </c>
      <c r="D13" s="34">
        <v>2550</v>
      </c>
      <c r="E13" s="28"/>
    </row>
    <row r="14" spans="1:5" x14ac:dyDescent="0.25">
      <c r="A14">
        <v>11</v>
      </c>
      <c r="B14" s="3">
        <v>3751</v>
      </c>
      <c r="C14" s="3" t="s">
        <v>117</v>
      </c>
      <c r="D14" s="34">
        <v>2000.03</v>
      </c>
      <c r="E14" s="28"/>
    </row>
    <row r="15" spans="1:5" x14ac:dyDescent="0.25">
      <c r="A15">
        <v>12</v>
      </c>
      <c r="B15" s="3">
        <v>3751</v>
      </c>
      <c r="C15" s="3" t="s">
        <v>117</v>
      </c>
      <c r="D15" s="34">
        <v>2388.62</v>
      </c>
      <c r="E15" s="28"/>
    </row>
    <row r="16" spans="1:5" x14ac:dyDescent="0.25">
      <c r="A16">
        <v>13</v>
      </c>
      <c r="B16" s="3">
        <v>3751</v>
      </c>
      <c r="C16" s="3" t="s">
        <v>117</v>
      </c>
      <c r="D16" s="34">
        <v>2459.12</v>
      </c>
      <c r="E16" s="28"/>
    </row>
    <row r="17" spans="1:5" x14ac:dyDescent="0.25">
      <c r="A17">
        <v>14</v>
      </c>
      <c r="B17" s="3">
        <v>3751</v>
      </c>
      <c r="C17" s="3" t="s">
        <v>117</v>
      </c>
      <c r="D17" s="34">
        <v>2733</v>
      </c>
      <c r="E17" s="28"/>
    </row>
    <row r="18" spans="1:5" x14ac:dyDescent="0.25">
      <c r="A18" s="18">
        <v>15</v>
      </c>
      <c r="B18" s="18">
        <v>3751</v>
      </c>
      <c r="C18" s="18" t="s">
        <v>117</v>
      </c>
      <c r="D18" s="34">
        <v>4189</v>
      </c>
      <c r="E18" s="28"/>
    </row>
    <row r="19" spans="1:5" x14ac:dyDescent="0.25">
      <c r="A19" s="18">
        <v>16</v>
      </c>
      <c r="B19" s="18">
        <v>3751</v>
      </c>
      <c r="C19" s="18" t="s">
        <v>117</v>
      </c>
      <c r="D19" s="34">
        <v>2500</v>
      </c>
      <c r="E19" s="28"/>
    </row>
    <row r="20" spans="1:5" x14ac:dyDescent="0.25">
      <c r="A20" s="18">
        <v>17</v>
      </c>
      <c r="B20" s="18">
        <v>3751</v>
      </c>
      <c r="C20" s="18" t="s">
        <v>117</v>
      </c>
      <c r="D20" s="34">
        <v>646</v>
      </c>
      <c r="E20" s="28"/>
    </row>
    <row r="21" spans="1:5" x14ac:dyDescent="0.25">
      <c r="A21" s="18">
        <v>18</v>
      </c>
      <c r="B21" s="18">
        <v>3751</v>
      </c>
      <c r="C21" s="18" t="s">
        <v>117</v>
      </c>
      <c r="D21" s="34">
        <v>2486</v>
      </c>
      <c r="E21" s="28"/>
    </row>
    <row r="22" spans="1:5" x14ac:dyDescent="0.25">
      <c r="A22" s="18">
        <v>19</v>
      </c>
      <c r="B22" s="18">
        <v>3751</v>
      </c>
      <c r="C22" s="18" t="s">
        <v>117</v>
      </c>
      <c r="D22" s="34">
        <v>2650</v>
      </c>
      <c r="E22" s="28"/>
    </row>
    <row r="23" spans="1:5" x14ac:dyDescent="0.25">
      <c r="A23" s="18">
        <v>20</v>
      </c>
      <c r="B23" s="18">
        <v>3751</v>
      </c>
      <c r="C23" s="18" t="s">
        <v>117</v>
      </c>
      <c r="D23" s="34">
        <v>3786</v>
      </c>
      <c r="E23" s="28"/>
    </row>
    <row r="24" spans="1:5" x14ac:dyDescent="0.25">
      <c r="A24" s="18">
        <v>21</v>
      </c>
      <c r="B24" s="18">
        <v>3751</v>
      </c>
      <c r="C24" s="18" t="s">
        <v>117</v>
      </c>
      <c r="D24" s="34">
        <v>4414</v>
      </c>
      <c r="E24" s="28"/>
    </row>
    <row r="25" spans="1:5" x14ac:dyDescent="0.25">
      <c r="A25" s="18">
        <v>22</v>
      </c>
      <c r="B25" s="18">
        <v>3751</v>
      </c>
      <c r="C25" s="18" t="s">
        <v>117</v>
      </c>
      <c r="D25" s="34">
        <v>4342</v>
      </c>
      <c r="E25" s="28"/>
    </row>
    <row r="26" spans="1:5" x14ac:dyDescent="0.25">
      <c r="A26" s="18">
        <v>23</v>
      </c>
      <c r="B26" s="18">
        <v>3751</v>
      </c>
      <c r="C26" s="18" t="s">
        <v>117</v>
      </c>
      <c r="D26" s="34">
        <v>6611.05</v>
      </c>
      <c r="E26" s="28"/>
    </row>
    <row r="27" spans="1:5" x14ac:dyDescent="0.25">
      <c r="A27" s="18">
        <v>24</v>
      </c>
      <c r="B27" s="18">
        <v>3751</v>
      </c>
      <c r="C27" s="18" t="s">
        <v>117</v>
      </c>
      <c r="D27" s="34">
        <v>4342</v>
      </c>
      <c r="E27" s="28"/>
    </row>
    <row r="28" spans="1:5" x14ac:dyDescent="0.25">
      <c r="A28" s="18">
        <v>25</v>
      </c>
      <c r="B28" s="18">
        <v>3751</v>
      </c>
      <c r="C28" s="18" t="s">
        <v>117</v>
      </c>
      <c r="D28" s="34">
        <v>2814</v>
      </c>
      <c r="E28" s="28"/>
    </row>
    <row r="29" spans="1:5" x14ac:dyDescent="0.25">
      <c r="A29" s="18">
        <v>26</v>
      </c>
      <c r="B29" s="18">
        <v>3751</v>
      </c>
      <c r="C29" s="18" t="s">
        <v>117</v>
      </c>
      <c r="D29" s="34">
        <v>1985.95</v>
      </c>
      <c r="E29" s="28"/>
    </row>
    <row r="30" spans="1:5" x14ac:dyDescent="0.25">
      <c r="A30" s="18">
        <v>27</v>
      </c>
      <c r="B30" s="18">
        <v>3751</v>
      </c>
      <c r="C30" s="18" t="s">
        <v>117</v>
      </c>
      <c r="D30" s="34">
        <v>1131</v>
      </c>
      <c r="E30" s="28"/>
    </row>
    <row r="31" spans="1:5" x14ac:dyDescent="0.25">
      <c r="A31" s="20">
        <v>28</v>
      </c>
      <c r="B31" s="21">
        <v>3751</v>
      </c>
      <c r="C31" s="20" t="s">
        <v>117</v>
      </c>
      <c r="D31" s="34">
        <v>2650</v>
      </c>
      <c r="E31" s="28"/>
    </row>
    <row r="32" spans="1:5" x14ac:dyDescent="0.25">
      <c r="A32" s="20">
        <v>29</v>
      </c>
      <c r="B32" s="21">
        <v>3751</v>
      </c>
      <c r="C32" s="20" t="s">
        <v>117</v>
      </c>
      <c r="D32" s="34">
        <v>3786</v>
      </c>
      <c r="E32" s="28"/>
    </row>
    <row r="33" spans="1:5" x14ac:dyDescent="0.25">
      <c r="A33" s="20">
        <v>30</v>
      </c>
      <c r="B33" s="21">
        <v>3751</v>
      </c>
      <c r="C33" s="20" t="s">
        <v>117</v>
      </c>
      <c r="D33" s="34">
        <v>2399</v>
      </c>
      <c r="E33" s="28"/>
    </row>
    <row r="34" spans="1:5" x14ac:dyDescent="0.25">
      <c r="A34" s="20">
        <v>31</v>
      </c>
      <c r="B34" s="21">
        <v>3751</v>
      </c>
      <c r="C34" s="20" t="s">
        <v>117</v>
      </c>
      <c r="D34" s="34">
        <v>997</v>
      </c>
      <c r="E34" s="27"/>
    </row>
    <row r="35" spans="1:5" x14ac:dyDescent="0.25">
      <c r="A35" s="20">
        <v>32</v>
      </c>
      <c r="B35" s="21">
        <v>3751</v>
      </c>
      <c r="C35" s="20" t="s">
        <v>117</v>
      </c>
      <c r="D35" s="34">
        <v>2404</v>
      </c>
      <c r="E35" s="27"/>
    </row>
    <row r="36" spans="1:5" x14ac:dyDescent="0.25">
      <c r="A36" s="20">
        <v>33</v>
      </c>
      <c r="B36" s="21">
        <v>3751</v>
      </c>
      <c r="C36" s="20" t="s">
        <v>117</v>
      </c>
      <c r="D36" s="34">
        <v>2650</v>
      </c>
      <c r="E36" s="27"/>
    </row>
    <row r="37" spans="1:5" x14ac:dyDescent="0.25">
      <c r="A37" s="20">
        <v>34</v>
      </c>
      <c r="B37" s="21">
        <v>3751</v>
      </c>
      <c r="C37" s="20" t="s">
        <v>117</v>
      </c>
      <c r="D37" s="34">
        <v>2486</v>
      </c>
      <c r="E37" s="27"/>
    </row>
    <row r="38" spans="1:5" x14ac:dyDescent="0.25">
      <c r="A38" s="20">
        <v>35</v>
      </c>
      <c r="B38" s="21">
        <v>3751</v>
      </c>
      <c r="C38" s="20" t="s">
        <v>117</v>
      </c>
      <c r="D38" s="34">
        <v>4514</v>
      </c>
      <c r="E38" s="27"/>
    </row>
    <row r="39" spans="1:5" x14ac:dyDescent="0.25">
      <c r="A39" s="20">
        <v>36</v>
      </c>
      <c r="B39" s="21">
        <v>3751</v>
      </c>
      <c r="C39" s="20" t="s">
        <v>117</v>
      </c>
      <c r="D39" s="34">
        <v>4274.5</v>
      </c>
      <c r="E39" s="27"/>
    </row>
    <row r="40" spans="1:5" x14ac:dyDescent="0.25">
      <c r="A40" s="20">
        <v>37</v>
      </c>
      <c r="B40" s="21">
        <v>3751</v>
      </c>
      <c r="C40" s="20" t="s">
        <v>117</v>
      </c>
      <c r="D40" s="34">
        <v>610</v>
      </c>
      <c r="E40" s="27"/>
    </row>
    <row r="41" spans="1:5" x14ac:dyDescent="0.25">
      <c r="A41" s="24">
        <v>38</v>
      </c>
      <c r="B41" s="24">
        <v>3751</v>
      </c>
      <c r="C41" s="24" t="s">
        <v>117</v>
      </c>
      <c r="D41" s="34">
        <v>2481</v>
      </c>
      <c r="E41" s="27"/>
    </row>
    <row r="42" spans="1:5" x14ac:dyDescent="0.25">
      <c r="A42" s="24">
        <v>39</v>
      </c>
      <c r="B42" s="24">
        <v>3751</v>
      </c>
      <c r="C42" s="24" t="s">
        <v>117</v>
      </c>
      <c r="D42" s="34">
        <v>4079.51</v>
      </c>
      <c r="E42" s="27"/>
    </row>
    <row r="43" spans="1:5" x14ac:dyDescent="0.25">
      <c r="A43" s="24">
        <v>40</v>
      </c>
      <c r="B43" s="24">
        <v>3751</v>
      </c>
      <c r="C43" s="24" t="s">
        <v>117</v>
      </c>
      <c r="D43" s="34">
        <v>4232</v>
      </c>
      <c r="E43" s="27"/>
    </row>
    <row r="44" spans="1:5" x14ac:dyDescent="0.25">
      <c r="A44" s="24">
        <v>41</v>
      </c>
      <c r="B44" s="24">
        <v>3751</v>
      </c>
      <c r="C44" s="24" t="s">
        <v>117</v>
      </c>
      <c r="D44" s="34">
        <v>2419.5</v>
      </c>
      <c r="E44" s="27"/>
    </row>
    <row r="45" spans="1:5" x14ac:dyDescent="0.25">
      <c r="A45" s="24">
        <v>42</v>
      </c>
      <c r="B45" s="24">
        <v>3751</v>
      </c>
      <c r="C45" s="24" t="s">
        <v>117</v>
      </c>
      <c r="D45" s="34">
        <v>2451</v>
      </c>
      <c r="E45" s="27"/>
    </row>
    <row r="46" spans="1:5" x14ac:dyDescent="0.25">
      <c r="A46" s="24">
        <v>43</v>
      </c>
      <c r="B46" s="24">
        <v>3751</v>
      </c>
      <c r="C46" s="24" t="s">
        <v>117</v>
      </c>
      <c r="D46" s="34">
        <v>4246</v>
      </c>
      <c r="E46" s="27"/>
    </row>
    <row r="47" spans="1:5" x14ac:dyDescent="0.25">
      <c r="A47" s="24">
        <v>44</v>
      </c>
      <c r="B47" s="24">
        <v>3751</v>
      </c>
      <c r="C47" s="24" t="s">
        <v>117</v>
      </c>
      <c r="D47" s="34">
        <v>3975.64</v>
      </c>
      <c r="E47" s="27"/>
    </row>
    <row r="48" spans="1:5" x14ac:dyDescent="0.25">
      <c r="A48" s="24">
        <v>45</v>
      </c>
      <c r="B48" s="24">
        <v>3751</v>
      </c>
      <c r="C48" s="24" t="s">
        <v>117</v>
      </c>
      <c r="D48" s="34">
        <v>4250</v>
      </c>
      <c r="E48" s="27"/>
    </row>
    <row r="49" spans="1:5" x14ac:dyDescent="0.25">
      <c r="A49" s="24">
        <v>46</v>
      </c>
      <c r="B49" s="24">
        <v>3751</v>
      </c>
      <c r="C49" s="24" t="s">
        <v>117</v>
      </c>
      <c r="D49" s="34">
        <v>2378</v>
      </c>
      <c r="E49" s="27"/>
    </row>
    <row r="50" spans="1:5" x14ac:dyDescent="0.25">
      <c r="A50" s="24">
        <v>47</v>
      </c>
      <c r="B50" s="24">
        <v>3751</v>
      </c>
      <c r="C50" s="24" t="s">
        <v>117</v>
      </c>
      <c r="D50" s="34">
        <v>2250</v>
      </c>
      <c r="E50" s="27"/>
    </row>
    <row r="51" spans="1:5" x14ac:dyDescent="0.25">
      <c r="A51" s="24">
        <v>48</v>
      </c>
      <c r="B51" s="24">
        <v>3751</v>
      </c>
      <c r="C51" s="24" t="s">
        <v>117</v>
      </c>
      <c r="D51" s="34">
        <v>9100</v>
      </c>
      <c r="E51" s="27"/>
    </row>
    <row r="52" spans="1:5" x14ac:dyDescent="0.25">
      <c r="A52" s="24">
        <v>49</v>
      </c>
      <c r="B52" s="24">
        <v>3751</v>
      </c>
      <c r="C52" s="24" t="s">
        <v>117</v>
      </c>
      <c r="D52" s="34">
        <v>4250</v>
      </c>
      <c r="E52" s="27"/>
    </row>
    <row r="53" spans="1:5" x14ac:dyDescent="0.25">
      <c r="A53" s="24">
        <v>50</v>
      </c>
      <c r="B53" s="24">
        <v>3751</v>
      </c>
      <c r="C53" s="24" t="s">
        <v>117</v>
      </c>
      <c r="D53" s="34">
        <v>9460</v>
      </c>
      <c r="E53" s="27"/>
    </row>
    <row r="54" spans="1:5" x14ac:dyDescent="0.25">
      <c r="A54" s="24">
        <v>51</v>
      </c>
      <c r="B54" s="24">
        <v>3751</v>
      </c>
      <c r="C54" s="24" t="s">
        <v>117</v>
      </c>
      <c r="D54" s="34">
        <v>2750</v>
      </c>
      <c r="E54" s="27"/>
    </row>
    <row r="55" spans="1:5" x14ac:dyDescent="0.25">
      <c r="A55" s="24">
        <v>52</v>
      </c>
      <c r="B55" s="24">
        <v>3751</v>
      </c>
      <c r="C55" s="24" t="s">
        <v>117</v>
      </c>
      <c r="D55" s="34">
        <v>8600</v>
      </c>
      <c r="E55" s="27"/>
    </row>
    <row r="56" spans="1:5" x14ac:dyDescent="0.25">
      <c r="A56" s="24">
        <v>53</v>
      </c>
      <c r="B56" s="24">
        <v>3751</v>
      </c>
      <c r="C56" s="24" t="s">
        <v>117</v>
      </c>
      <c r="D56" s="34">
        <v>2486</v>
      </c>
      <c r="E56" s="27"/>
    </row>
    <row r="57" spans="1:5" x14ac:dyDescent="0.25">
      <c r="A57" s="3">
        <v>54</v>
      </c>
      <c r="B57" s="3">
        <v>3751</v>
      </c>
      <c r="C57" s="32" t="s">
        <v>117</v>
      </c>
      <c r="D57" s="34">
        <v>2421.9899999999998</v>
      </c>
    </row>
    <row r="58" spans="1:5" x14ac:dyDescent="0.25">
      <c r="A58" s="33">
        <v>55</v>
      </c>
      <c r="B58" s="33">
        <v>3752</v>
      </c>
      <c r="C58" s="33" t="s">
        <v>117</v>
      </c>
      <c r="D58" s="34">
        <v>3741.88</v>
      </c>
    </row>
    <row r="59" spans="1:5" x14ac:dyDescent="0.25">
      <c r="A59" s="3"/>
      <c r="B59" s="3"/>
      <c r="C59" s="3"/>
      <c r="D59" s="5"/>
    </row>
    <row r="60" spans="1:5" x14ac:dyDescent="0.25">
      <c r="A60" s="3"/>
      <c r="B60" s="3"/>
      <c r="C60" s="3"/>
      <c r="D60" s="5"/>
    </row>
    <row r="61" spans="1:5" x14ac:dyDescent="0.25">
      <c r="A61" s="3"/>
      <c r="B61" s="3"/>
      <c r="C61" s="3"/>
      <c r="D61" s="5"/>
    </row>
    <row r="62" spans="1:5" x14ac:dyDescent="0.25">
      <c r="A62" s="3"/>
      <c r="B62" s="3"/>
      <c r="C62" s="3"/>
      <c r="D62" s="5"/>
    </row>
    <row r="63" spans="1:5" x14ac:dyDescent="0.25">
      <c r="A63" s="3"/>
      <c r="B63" s="3"/>
      <c r="C63" s="3"/>
      <c r="D63" s="5"/>
    </row>
    <row r="64" spans="1:5" x14ac:dyDescent="0.25">
      <c r="A64" s="3"/>
      <c r="B64" s="3"/>
      <c r="C64" s="3"/>
      <c r="D64" s="5"/>
    </row>
    <row r="65" spans="1:4" x14ac:dyDescent="0.25">
      <c r="A65" s="3"/>
      <c r="B65" s="3"/>
      <c r="C65" s="3"/>
      <c r="D65" s="5"/>
    </row>
    <row r="66" spans="1:4" x14ac:dyDescent="0.25">
      <c r="A66" s="3"/>
      <c r="B66" s="3"/>
      <c r="C66" s="3"/>
      <c r="D66" s="5"/>
    </row>
    <row r="67" spans="1:4" x14ac:dyDescent="0.25">
      <c r="A67" s="3"/>
      <c r="B67" s="3"/>
      <c r="C67" s="3"/>
      <c r="D67" s="5"/>
    </row>
    <row r="68" spans="1:4" x14ac:dyDescent="0.25">
      <c r="A68" s="3"/>
      <c r="B68" s="3"/>
      <c r="C68" s="3"/>
      <c r="D68" s="5"/>
    </row>
    <row r="69" spans="1:4" x14ac:dyDescent="0.25">
      <c r="A69" s="3"/>
      <c r="B69" s="3"/>
      <c r="C69" s="3"/>
      <c r="D69" s="5"/>
    </row>
    <row r="70" spans="1:4" x14ac:dyDescent="0.25">
      <c r="A70" s="3"/>
      <c r="B70" s="3"/>
      <c r="C70" s="3"/>
      <c r="D70" s="5"/>
    </row>
    <row r="71" spans="1:4" x14ac:dyDescent="0.25">
      <c r="A71" s="3"/>
      <c r="B71" s="3"/>
      <c r="C71" s="3"/>
      <c r="D71" s="5"/>
    </row>
    <row r="72" spans="1:4" x14ac:dyDescent="0.25">
      <c r="A72" s="3"/>
      <c r="B72" s="3"/>
      <c r="C72" s="3"/>
      <c r="D72" s="5"/>
    </row>
    <row r="73" spans="1:4" x14ac:dyDescent="0.25">
      <c r="A73" s="3"/>
      <c r="B73" s="3"/>
      <c r="C73" s="3"/>
      <c r="D73" s="5"/>
    </row>
    <row r="74" spans="1:4" x14ac:dyDescent="0.25">
      <c r="A74" s="3"/>
      <c r="B74" s="3"/>
      <c r="C74" s="3"/>
      <c r="D74" s="5"/>
    </row>
    <row r="75" spans="1:4" x14ac:dyDescent="0.25">
      <c r="A75" s="3"/>
      <c r="B75" s="3"/>
      <c r="C75" s="3"/>
      <c r="D75" s="5"/>
    </row>
    <row r="76" spans="1:4" x14ac:dyDescent="0.25">
      <c r="A76" s="3"/>
      <c r="B76" s="3"/>
      <c r="C76" s="3"/>
      <c r="D76" s="5"/>
    </row>
    <row r="77" spans="1:4" x14ac:dyDescent="0.25">
      <c r="A77" s="3"/>
      <c r="B77" s="3"/>
      <c r="C77" s="3"/>
      <c r="D77" s="5"/>
    </row>
    <row r="78" spans="1:4" x14ac:dyDescent="0.25">
      <c r="A78" s="3"/>
      <c r="B78" s="3"/>
      <c r="C78" s="3"/>
      <c r="D78" s="5"/>
    </row>
    <row r="79" spans="1:4" x14ac:dyDescent="0.25">
      <c r="A79" s="3"/>
      <c r="B79" s="3"/>
      <c r="C79" s="3"/>
      <c r="D79" s="5"/>
    </row>
    <row r="80" spans="1:4" x14ac:dyDescent="0.25">
      <c r="A80" s="3"/>
      <c r="B80" s="3"/>
      <c r="C80" s="3"/>
      <c r="D80" s="5"/>
    </row>
    <row r="81" spans="1:4" x14ac:dyDescent="0.25">
      <c r="A81" s="3"/>
      <c r="B81" s="3"/>
      <c r="C81" s="3"/>
      <c r="D81" s="5"/>
    </row>
    <row r="82" spans="1:4" x14ac:dyDescent="0.25">
      <c r="A82" s="3"/>
      <c r="B82" s="3"/>
      <c r="C82" s="3"/>
      <c r="D82" s="5"/>
    </row>
    <row r="83" spans="1:4" x14ac:dyDescent="0.25">
      <c r="A83" s="3"/>
      <c r="B83" s="3"/>
      <c r="C83" s="3"/>
      <c r="D83" s="5"/>
    </row>
    <row r="84" spans="1:4" x14ac:dyDescent="0.25">
      <c r="A84" s="3"/>
      <c r="B84" s="3"/>
      <c r="C84" s="3"/>
      <c r="D84" s="5"/>
    </row>
    <row r="85" spans="1:4" x14ac:dyDescent="0.25">
      <c r="A85" s="3"/>
      <c r="B85" s="3"/>
      <c r="C85" s="3"/>
      <c r="D85" s="5"/>
    </row>
    <row r="86" spans="1:4" x14ac:dyDescent="0.25">
      <c r="A86" s="3"/>
      <c r="B86" s="3"/>
      <c r="C86" s="3"/>
      <c r="D86" s="5"/>
    </row>
    <row r="87" spans="1:4" x14ac:dyDescent="0.25">
      <c r="A87" s="3"/>
      <c r="B87" s="3"/>
      <c r="C87" s="3"/>
      <c r="D87" s="5"/>
    </row>
    <row r="88" spans="1:4" x14ac:dyDescent="0.25">
      <c r="A88" s="3"/>
      <c r="B88" s="3"/>
      <c r="C88" s="3"/>
      <c r="D88" s="5"/>
    </row>
    <row r="89" spans="1:4" x14ac:dyDescent="0.25">
      <c r="A89" s="3"/>
      <c r="B89" s="3"/>
      <c r="C89" s="3"/>
      <c r="D89" s="5"/>
    </row>
    <row r="90" spans="1:4" x14ac:dyDescent="0.25">
      <c r="A90" s="3"/>
      <c r="B90" s="3"/>
      <c r="C90" s="3"/>
      <c r="D90" s="5"/>
    </row>
    <row r="91" spans="1:4" x14ac:dyDescent="0.25">
      <c r="A91" s="3"/>
      <c r="B91" s="3"/>
      <c r="C91" s="3"/>
      <c r="D91" s="5"/>
    </row>
    <row r="92" spans="1:4" x14ac:dyDescent="0.25">
      <c r="A92" s="3"/>
      <c r="B92" s="3"/>
      <c r="C92" s="3"/>
      <c r="D92" s="5"/>
    </row>
    <row r="93" spans="1:4" x14ac:dyDescent="0.25">
      <c r="A93" s="3"/>
      <c r="B93" s="3"/>
      <c r="C93" s="3"/>
      <c r="D93" s="5"/>
    </row>
    <row r="94" spans="1:4" x14ac:dyDescent="0.25">
      <c r="A94" s="3"/>
      <c r="B94" s="3"/>
      <c r="C94" s="3"/>
      <c r="D94" s="5"/>
    </row>
    <row r="95" spans="1:4" x14ac:dyDescent="0.25">
      <c r="A95" s="8"/>
      <c r="B95" s="8"/>
      <c r="C95" s="8"/>
      <c r="D95" s="5"/>
    </row>
    <row r="96" spans="1:4" x14ac:dyDescent="0.25">
      <c r="A96" s="8"/>
      <c r="B96" s="8"/>
      <c r="C96" s="8"/>
      <c r="D96" s="5"/>
    </row>
    <row r="97" spans="1:4" x14ac:dyDescent="0.25">
      <c r="A97" s="8"/>
      <c r="B97" s="8"/>
      <c r="C97" s="8"/>
      <c r="D97" s="5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8"/>
  <sheetViews>
    <sheetView topLeftCell="A27" workbookViewId="0">
      <selection activeCell="A2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52.5703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2" t="s">
        <v>292</v>
      </c>
    </row>
    <row r="5" spans="1:2" x14ac:dyDescent="0.25">
      <c r="A5">
        <v>2</v>
      </c>
      <c r="B5" s="12" t="s">
        <v>294</v>
      </c>
    </row>
    <row r="6" spans="1:2" x14ac:dyDescent="0.25">
      <c r="A6">
        <v>3</v>
      </c>
      <c r="B6" s="12" t="s">
        <v>295</v>
      </c>
    </row>
    <row r="7" spans="1:2" x14ac:dyDescent="0.25">
      <c r="A7">
        <v>4</v>
      </c>
      <c r="B7" s="12" t="s">
        <v>296</v>
      </c>
    </row>
    <row r="8" spans="1:2" x14ac:dyDescent="0.25">
      <c r="A8">
        <v>5</v>
      </c>
      <c r="B8" s="12" t="s">
        <v>297</v>
      </c>
    </row>
    <row r="9" spans="1:2" x14ac:dyDescent="0.25">
      <c r="A9">
        <v>6</v>
      </c>
      <c r="B9" s="12" t="s">
        <v>298</v>
      </c>
    </row>
    <row r="10" spans="1:2" x14ac:dyDescent="0.25">
      <c r="A10">
        <v>7</v>
      </c>
      <c r="B10" s="12" t="s">
        <v>299</v>
      </c>
    </row>
    <row r="11" spans="1:2" x14ac:dyDescent="0.25">
      <c r="A11">
        <v>8</v>
      </c>
      <c r="B11" s="12" t="s">
        <v>300</v>
      </c>
    </row>
    <row r="12" spans="1:2" x14ac:dyDescent="0.25">
      <c r="A12">
        <v>9</v>
      </c>
      <c r="B12" s="12" t="s">
        <v>301</v>
      </c>
    </row>
    <row r="13" spans="1:2" x14ac:dyDescent="0.25">
      <c r="A13">
        <v>10</v>
      </c>
      <c r="B13" s="12" t="s">
        <v>302</v>
      </c>
    </row>
    <row r="14" spans="1:2" x14ac:dyDescent="0.25">
      <c r="A14">
        <v>11</v>
      </c>
      <c r="B14" s="12" t="s">
        <v>303</v>
      </c>
    </row>
    <row r="15" spans="1:2" x14ac:dyDescent="0.25">
      <c r="A15">
        <v>12</v>
      </c>
      <c r="B15" s="12" t="s">
        <v>304</v>
      </c>
    </row>
    <row r="16" spans="1:2" x14ac:dyDescent="0.25">
      <c r="A16">
        <v>13</v>
      </c>
      <c r="B16" s="12" t="s">
        <v>305</v>
      </c>
    </row>
    <row r="17" spans="1:2" x14ac:dyDescent="0.25">
      <c r="A17">
        <v>14</v>
      </c>
      <c r="B17" s="12" t="s">
        <v>306</v>
      </c>
    </row>
    <row r="18" spans="1:2" x14ac:dyDescent="0.25">
      <c r="A18" s="18">
        <v>15</v>
      </c>
      <c r="B18" s="12" t="s">
        <v>307</v>
      </c>
    </row>
    <row r="19" spans="1:2" x14ac:dyDescent="0.25">
      <c r="A19" s="18">
        <v>16</v>
      </c>
      <c r="B19" s="12" t="s">
        <v>308</v>
      </c>
    </row>
    <row r="20" spans="1:2" x14ac:dyDescent="0.25">
      <c r="A20" s="18">
        <v>17</v>
      </c>
      <c r="B20" s="12" t="s">
        <v>403</v>
      </c>
    </row>
    <row r="21" spans="1:2" x14ac:dyDescent="0.25">
      <c r="A21" s="18">
        <v>18</v>
      </c>
      <c r="B21" s="12" t="s">
        <v>309</v>
      </c>
    </row>
    <row r="22" spans="1:2" x14ac:dyDescent="0.25">
      <c r="A22" s="18">
        <v>19</v>
      </c>
      <c r="B22" s="12" t="s">
        <v>310</v>
      </c>
    </row>
    <row r="23" spans="1:2" x14ac:dyDescent="0.25">
      <c r="A23" s="18">
        <v>20</v>
      </c>
      <c r="B23" s="12" t="s">
        <v>311</v>
      </c>
    </row>
    <row r="24" spans="1:2" x14ac:dyDescent="0.25">
      <c r="A24" s="18">
        <v>21</v>
      </c>
      <c r="B24" s="12" t="s">
        <v>312</v>
      </c>
    </row>
    <row r="25" spans="1:2" x14ac:dyDescent="0.25">
      <c r="A25" s="18">
        <v>22</v>
      </c>
      <c r="B25" s="12" t="s">
        <v>313</v>
      </c>
    </row>
    <row r="26" spans="1:2" x14ac:dyDescent="0.25">
      <c r="A26" s="18">
        <v>23</v>
      </c>
      <c r="B26" s="12" t="s">
        <v>314</v>
      </c>
    </row>
    <row r="27" spans="1:2" x14ac:dyDescent="0.25">
      <c r="A27" s="18">
        <v>24</v>
      </c>
      <c r="B27" s="12" t="s">
        <v>315</v>
      </c>
    </row>
    <row r="28" spans="1:2" x14ac:dyDescent="0.25">
      <c r="A28" s="18">
        <v>25</v>
      </c>
      <c r="B28" s="12" t="s">
        <v>316</v>
      </c>
    </row>
    <row r="29" spans="1:2" x14ac:dyDescent="0.25">
      <c r="A29" s="18">
        <v>26</v>
      </c>
      <c r="B29" s="12" t="s">
        <v>317</v>
      </c>
    </row>
    <row r="30" spans="1:2" x14ac:dyDescent="0.25">
      <c r="A30" s="18">
        <v>27</v>
      </c>
      <c r="B30" s="12" t="s">
        <v>318</v>
      </c>
    </row>
    <row r="31" spans="1:2" x14ac:dyDescent="0.25">
      <c r="A31" s="21">
        <v>28</v>
      </c>
      <c r="B31" s="12" t="s">
        <v>319</v>
      </c>
    </row>
    <row r="32" spans="1:2" x14ac:dyDescent="0.25">
      <c r="A32" s="21">
        <v>29</v>
      </c>
      <c r="B32" s="12" t="s">
        <v>320</v>
      </c>
    </row>
    <row r="33" spans="1:2" x14ac:dyDescent="0.25">
      <c r="A33" s="21">
        <v>30</v>
      </c>
      <c r="B33" s="12" t="s">
        <v>321</v>
      </c>
    </row>
    <row r="34" spans="1:2" x14ac:dyDescent="0.25">
      <c r="A34" s="21">
        <v>31</v>
      </c>
      <c r="B34" s="12" t="s">
        <v>322</v>
      </c>
    </row>
    <row r="35" spans="1:2" x14ac:dyDescent="0.25">
      <c r="A35" s="21">
        <v>32</v>
      </c>
      <c r="B35" s="12" t="s">
        <v>323</v>
      </c>
    </row>
    <row r="36" spans="1:2" x14ac:dyDescent="0.25">
      <c r="A36" s="21">
        <v>33</v>
      </c>
      <c r="B36" s="12" t="s">
        <v>325</v>
      </c>
    </row>
    <row r="37" spans="1:2" x14ac:dyDescent="0.25">
      <c r="A37" s="21">
        <v>34</v>
      </c>
      <c r="B37" s="12" t="s">
        <v>324</v>
      </c>
    </row>
    <row r="38" spans="1:2" x14ac:dyDescent="0.25">
      <c r="A38" s="21">
        <v>35</v>
      </c>
      <c r="B38" s="12" t="s">
        <v>404</v>
      </c>
    </row>
    <row r="39" spans="1:2" x14ac:dyDescent="0.25">
      <c r="A39" s="21">
        <v>36</v>
      </c>
      <c r="B39" s="12" t="s">
        <v>326</v>
      </c>
    </row>
    <row r="40" spans="1:2" x14ac:dyDescent="0.25">
      <c r="A40" s="21">
        <v>37</v>
      </c>
      <c r="B40" s="12" t="s">
        <v>327</v>
      </c>
    </row>
    <row r="41" spans="1:2" x14ac:dyDescent="0.25">
      <c r="A41" s="24">
        <v>38</v>
      </c>
      <c r="B41" s="12" t="s">
        <v>328</v>
      </c>
    </row>
    <row r="42" spans="1:2" x14ac:dyDescent="0.25">
      <c r="A42" s="24">
        <v>39</v>
      </c>
      <c r="B42" s="12" t="s">
        <v>329</v>
      </c>
    </row>
    <row r="43" spans="1:2" x14ac:dyDescent="0.25">
      <c r="A43" s="24">
        <v>40</v>
      </c>
      <c r="B43" s="12" t="s">
        <v>330</v>
      </c>
    </row>
    <row r="44" spans="1:2" x14ac:dyDescent="0.25">
      <c r="A44" s="24">
        <v>41</v>
      </c>
      <c r="B44" s="12" t="s">
        <v>331</v>
      </c>
    </row>
    <row r="45" spans="1:2" x14ac:dyDescent="0.25">
      <c r="A45" s="24">
        <v>42</v>
      </c>
      <c r="B45" s="12" t="s">
        <v>332</v>
      </c>
    </row>
    <row r="46" spans="1:2" x14ac:dyDescent="0.25">
      <c r="A46" s="24">
        <v>43</v>
      </c>
      <c r="B46" s="12" t="s">
        <v>333</v>
      </c>
    </row>
    <row r="47" spans="1:2" x14ac:dyDescent="0.25">
      <c r="A47" s="24">
        <v>44</v>
      </c>
      <c r="B47" s="12" t="s">
        <v>334</v>
      </c>
    </row>
    <row r="48" spans="1:2" x14ac:dyDescent="0.25">
      <c r="A48" s="24">
        <v>45</v>
      </c>
      <c r="B48" s="12" t="s">
        <v>335</v>
      </c>
    </row>
    <row r="49" spans="1:2" x14ac:dyDescent="0.25">
      <c r="A49" s="24">
        <v>46</v>
      </c>
      <c r="B49" s="12" t="s">
        <v>336</v>
      </c>
    </row>
    <row r="50" spans="1:2" x14ac:dyDescent="0.25">
      <c r="A50" s="24">
        <v>47</v>
      </c>
      <c r="B50" s="12" t="s">
        <v>337</v>
      </c>
    </row>
    <row r="51" spans="1:2" x14ac:dyDescent="0.25">
      <c r="A51" s="24">
        <v>48</v>
      </c>
      <c r="B51" s="12" t="s">
        <v>338</v>
      </c>
    </row>
    <row r="52" spans="1:2" x14ac:dyDescent="0.25">
      <c r="A52" s="24">
        <v>49</v>
      </c>
      <c r="B52" s="12" t="s">
        <v>339</v>
      </c>
    </row>
    <row r="53" spans="1:2" x14ac:dyDescent="0.25">
      <c r="A53" s="24">
        <v>50</v>
      </c>
      <c r="B53" s="12" t="s">
        <v>340</v>
      </c>
    </row>
    <row r="54" spans="1:2" x14ac:dyDescent="0.25">
      <c r="A54" s="24">
        <v>51</v>
      </c>
      <c r="B54" s="12" t="s">
        <v>341</v>
      </c>
    </row>
    <row r="55" spans="1:2" x14ac:dyDescent="0.25">
      <c r="A55" s="24">
        <v>52</v>
      </c>
      <c r="B55" s="12" t="s">
        <v>358</v>
      </c>
    </row>
    <row r="56" spans="1:2" x14ac:dyDescent="0.25">
      <c r="A56" s="24">
        <v>53</v>
      </c>
      <c r="B56" s="12" t="s">
        <v>342</v>
      </c>
    </row>
    <row r="57" spans="1:2" x14ac:dyDescent="0.25">
      <c r="A57">
        <v>54</v>
      </c>
      <c r="B57" s="12" t="s">
        <v>402</v>
      </c>
    </row>
    <row r="58" spans="1:2" ht="12" customHeight="1" x14ac:dyDescent="0.25">
      <c r="A58" s="33">
        <v>55</v>
      </c>
      <c r="B58" s="35" t="s">
        <v>410</v>
      </c>
    </row>
  </sheetData>
  <hyperlinks>
    <hyperlink ref="B58" r:id="rId1" xr:uid="{CBAB4D16-2986-4480-A2E2-853A52D4610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2018-06-16T16:21:36Z</dcterms:created>
  <dcterms:modified xsi:type="dcterms:W3CDTF">2022-06-24T16:06:47Z</dcterms:modified>
</cp:coreProperties>
</file>