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Nueva Ley\26.2 Fracción XXVI -2\2022\11 Nov\"/>
    </mc:Choice>
  </mc:AlternateContent>
  <xr:revisionPtr revIDLastSave="0" documentId="13_ncr:1_{C493A5E8-20BF-4869-B20F-14C0E51665A3}" xr6:coauthVersionLast="47" xr6:coauthVersionMax="47" xr10:uidLastSave="{00000000-0000-0000-0000-000000000000}"/>
  <bookViews>
    <workbookView xWindow="-120" yWindow="-120" windowWidth="19440" windowHeight="15000" tabRatio="797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E13" i="2" l="1"/>
  <c r="I11" i="2" l="1"/>
  <c r="I15" i="2" l="1"/>
  <c r="E15" i="2"/>
  <c r="I14" i="2"/>
  <c r="E14" i="2"/>
  <c r="I13" i="2"/>
  <c r="I12" i="2"/>
  <c r="E12" i="2"/>
  <c r="E11" i="2"/>
  <c r="I10" i="2"/>
  <c r="E10" i="2"/>
  <c r="I9" i="2"/>
  <c r="E9" i="2"/>
  <c r="I8" i="2"/>
  <c r="E8" i="2"/>
  <c r="I7" i="2"/>
  <c r="E7" i="2"/>
  <c r="I6" i="2"/>
  <c r="E6" i="2"/>
  <c r="I5" i="2"/>
  <c r="E5" i="2"/>
  <c r="I4" i="2"/>
  <c r="E4" i="2"/>
</calcChain>
</file>

<file path=xl/sharedStrings.xml><?xml version="1.0" encoding="utf-8"?>
<sst xmlns="http://schemas.openxmlformats.org/spreadsheetml/2006/main" count="107" uniqueCount="60">
  <si>
    <t>56172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</si>
  <si>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</si>
  <si>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</si>
  <si>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</si>
  <si>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</si>
  <si>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</si>
  <si>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</si>
  <si>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</si>
  <si>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</si>
  <si>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</si>
  <si>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</si>
  <si>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</si>
  <si>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</si>
  <si>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</si>
  <si>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</si>
  <si>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</si>
  <si>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</si>
  <si>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</si>
  <si>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</si>
  <si>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</si>
  <si>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</si>
  <si>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</si>
  <si>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</si>
  <si>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</si>
  <si>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</si>
  <si>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</si>
  <si>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</si>
  <si>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</si>
  <si>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</si>
  <si>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</si>
  <si>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</si>
  <si>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</si>
  <si>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</si>
  <si>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</si>
  <si>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</si>
  <si>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</si>
  <si>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</si>
  <si>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</si>
  <si>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</si>
  <si>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</si>
  <si>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</si>
  <si>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</si>
  <si>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</si>
  <si>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</si>
  <si>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</si>
  <si>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</si>
  <si>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</si>
  <si>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</si>
  <si>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</si>
  <si>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</si>
  <si>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INVERSION PUBLICA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</si>
  <si>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</si>
  <si>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</si>
  <si>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</si>
  <si>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</si>
  <si>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</si>
  <si>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PARTICIPACIONES Y APORTACIONES</t>
  </si>
  <si>
    <t>DIRECCION DE ADMINISTRACION  DIRECCION DE PLANEACION EVALUACION Y PROYECTOS ESPECIALES</t>
  </si>
  <si>
    <t>NO SE GENERA</t>
  </si>
  <si>
    <t>http://slpsalud.gob.mx/transparenciaadmon/subadministrativa/2022/F_XXVIB/11_Nov/LTAIPSLP84XXVIB.pdf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</si>
</sst>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1" fillId="3" borderId="0"/>
    <xf numFmtId="0" fontId="1" fillId="3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center"/>
    </xf>
    <xf numFmtId="0" fontId="6" fillId="0" borderId="0" xfId="0" applyFont="1" applyBorder="1" applyAlignment="1"/>
    <xf numFmtId="0" fontId="0" fillId="0" borderId="0" xfId="0" applyFill="1"/>
    <xf numFmtId="0" fontId="0" fillId="0" borderId="0" xfId="0" applyFill="1" applyAlignment="1">
      <alignment horizontal="center"/>
    </xf>
    <xf numFmtId="43" fontId="0" fillId="0" borderId="0" xfId="1" applyFont="1" applyFill="1"/>
    <xf numFmtId="43" fontId="1" fillId="0" borderId="0" xfId="1" applyFont="1" applyFill="1"/>
    <xf numFmtId="0" fontId="5" fillId="3" borderId="0" xfId="4" applyFill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Hipervínculo" xfId="4" builtinId="8"/>
    <cellStyle name="Millares" xfId="1" builtinId="3"/>
    <cellStyle name="Normal" xfId="0" builtinId="0"/>
    <cellStyle name="Normal 2" xfId="2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lpsalud.gob.mx/transparenciaadmon/subadministrativa/2022/F_XXVIB/11_Nov/LTAIPSLP84XXVIB.pdf" TargetMode="External"/><Relationship Id="rId2" Type="http://schemas.openxmlformats.org/officeDocument/2006/relationships/hyperlink" Target="http://slpsalud.gob.mx/transparenciaadmon/subadministrativa/2022/F_XXVIB/11_Nov/LTAIPSLP84XXVIB.pdf" TargetMode="External"/><Relationship Id="rId1" Type="http://schemas.openxmlformats.org/officeDocument/2006/relationships/hyperlink" Target="http://slpsalud.gob.mx/transparenciaadmon/subadministrativa/2022/F_XXVIB/11_Nov/LTAIPSLP84XXVIB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>
        <v>0</v>
      </c>
      <c r="B2" s="14"/>
      <c r="C2" s="14"/>
      <c r="D2" s="13" t="s">
        <v>1</v>
      </c>
      <c r="E2" s="14"/>
      <c r="F2" s="14"/>
      <c r="G2" s="13" t="s">
        <v>2</v>
      </c>
      <c r="H2" s="14"/>
      <c r="I2" s="14"/>
    </row>
    <row r="3" spans="1:9" x14ac:dyDescent="0.25">
      <c r="A3" s="15" t="s">
        <v>3</v>
      </c>
      <c r="B3" s="14"/>
      <c r="C3" s="14"/>
      <c r="D3" s="15" t="s">
        <v>4</v>
      </c>
      <c r="E3" s="14"/>
      <c r="F3" s="14"/>
      <c r="G3" s="15" t="s">
        <v>5</v>
      </c>
      <c r="H3" s="14"/>
      <c r="I3" s="1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2022</v>
      </c>
      <c r="B8" s="4">
        <v>44866</v>
      </c>
      <c r="C8" s="4">
        <v>44895</v>
      </c>
      <c r="D8" s="5">
        <v>1</v>
      </c>
      <c r="E8" s="11" t="s">
        <v>59</v>
      </c>
      <c r="F8" s="6" t="s">
        <v>57</v>
      </c>
      <c r="G8" s="4">
        <v>44900</v>
      </c>
      <c r="H8" s="4">
        <v>44900</v>
      </c>
      <c r="I8" s="3" t="s">
        <v>58</v>
      </c>
    </row>
    <row r="9" spans="1:9" x14ac:dyDescent="0.25">
      <c r="A9" s="3">
        <v>2022</v>
      </c>
      <c r="B9" s="4">
        <v>44866</v>
      </c>
      <c r="C9" s="4">
        <v>44895</v>
      </c>
      <c r="D9" s="5">
        <v>2</v>
      </c>
      <c r="E9" s="11" t="s">
        <v>59</v>
      </c>
      <c r="F9" s="6" t="s">
        <v>57</v>
      </c>
      <c r="G9" s="4">
        <v>44900</v>
      </c>
      <c r="H9" s="4">
        <v>44900</v>
      </c>
      <c r="I9" s="3" t="s">
        <v>58</v>
      </c>
    </row>
    <row r="10" spans="1:9" x14ac:dyDescent="0.25">
      <c r="A10" s="3">
        <v>2022</v>
      </c>
      <c r="B10" s="4">
        <v>44866</v>
      </c>
      <c r="C10" s="4">
        <v>44895</v>
      </c>
      <c r="D10" s="5">
        <v>3</v>
      </c>
      <c r="E10" s="11" t="s">
        <v>59</v>
      </c>
      <c r="F10" s="6" t="s">
        <v>57</v>
      </c>
      <c r="G10" s="4">
        <v>44900</v>
      </c>
      <c r="H10" s="4">
        <v>44900</v>
      </c>
      <c r="I10" s="3" t="s">
        <v>58</v>
      </c>
    </row>
    <row r="11" spans="1:9" x14ac:dyDescent="0.25">
      <c r="A11" s="3">
        <v>2022</v>
      </c>
      <c r="B11" s="4">
        <v>44866</v>
      </c>
      <c r="C11" s="4">
        <v>44895</v>
      </c>
      <c r="D11" s="5">
        <v>4</v>
      </c>
      <c r="E11" s="11" t="s">
        <v>59</v>
      </c>
      <c r="F11" s="6" t="s">
        <v>57</v>
      </c>
      <c r="G11" s="4">
        <v>44900</v>
      </c>
      <c r="H11" s="4">
        <v>44900</v>
      </c>
      <c r="I11" s="3" t="s">
        <v>58</v>
      </c>
    </row>
    <row r="12" spans="1:9" x14ac:dyDescent="0.25">
      <c r="A12" s="3">
        <v>2022</v>
      </c>
      <c r="B12" s="4">
        <v>44866</v>
      </c>
      <c r="C12" s="4">
        <v>44895</v>
      </c>
      <c r="D12" s="5">
        <v>5</v>
      </c>
      <c r="E12" s="11" t="s">
        <v>59</v>
      </c>
      <c r="F12" s="6" t="s">
        <v>57</v>
      </c>
      <c r="G12" s="4">
        <v>44900</v>
      </c>
      <c r="H12" s="4">
        <v>44900</v>
      </c>
      <c r="I12" s="3" t="s">
        <v>58</v>
      </c>
    </row>
    <row r="13" spans="1:9" x14ac:dyDescent="0.25">
      <c r="A13" s="3">
        <v>2022</v>
      </c>
      <c r="B13" s="4">
        <v>44866</v>
      </c>
      <c r="C13" s="4">
        <v>44895</v>
      </c>
      <c r="D13" s="5">
        <v>6</v>
      </c>
      <c r="E13" s="11" t="s">
        <v>59</v>
      </c>
      <c r="F13" s="6" t="s">
        <v>57</v>
      </c>
      <c r="G13" s="4">
        <v>44900</v>
      </c>
      <c r="H13" s="4">
        <v>44900</v>
      </c>
      <c r="I13" s="3" t="s">
        <v>58</v>
      </c>
    </row>
    <row r="14" spans="1:9" x14ac:dyDescent="0.25">
      <c r="A14" s="3">
        <v>2022</v>
      </c>
      <c r="B14" s="4">
        <v>44866</v>
      </c>
      <c r="C14" s="4">
        <v>44895</v>
      </c>
      <c r="D14" s="5">
        <v>7</v>
      </c>
      <c r="E14" s="11" t="s">
        <v>59</v>
      </c>
      <c r="F14" s="6" t="s">
        <v>57</v>
      </c>
      <c r="G14" s="4">
        <v>44900</v>
      </c>
      <c r="H14" s="4">
        <v>44900</v>
      </c>
      <c r="I14" s="3" t="s">
        <v>58</v>
      </c>
    </row>
    <row r="15" spans="1:9" x14ac:dyDescent="0.25">
      <c r="A15" s="3">
        <v>2022</v>
      </c>
      <c r="B15" s="4">
        <v>44866</v>
      </c>
      <c r="C15" s="4">
        <v>44895</v>
      </c>
      <c r="D15" s="5">
        <v>8</v>
      </c>
      <c r="E15" s="11" t="s">
        <v>59</v>
      </c>
      <c r="F15" s="6" t="s">
        <v>57</v>
      </c>
      <c r="G15" s="4">
        <v>44900</v>
      </c>
      <c r="H15" s="4">
        <v>44900</v>
      </c>
      <c r="I15" s="3" t="s">
        <v>58</v>
      </c>
    </row>
    <row r="16" spans="1:9" x14ac:dyDescent="0.25">
      <c r="A16" s="3">
        <v>2022</v>
      </c>
      <c r="B16" s="4">
        <v>44866</v>
      </c>
      <c r="C16" s="4">
        <v>44895</v>
      </c>
      <c r="D16" s="5">
        <v>9</v>
      </c>
      <c r="E16" s="11" t="s">
        <v>59</v>
      </c>
      <c r="F16" s="6" t="s">
        <v>57</v>
      </c>
      <c r="G16" s="4">
        <v>44900</v>
      </c>
      <c r="H16" s="4">
        <v>44900</v>
      </c>
      <c r="I16" s="3" t="s">
        <v>58</v>
      </c>
    </row>
    <row r="17" spans="1:9" x14ac:dyDescent="0.25">
      <c r="A17" s="3">
        <v>2022</v>
      </c>
      <c r="B17" s="4">
        <v>44866</v>
      </c>
      <c r="C17" s="4">
        <v>44895</v>
      </c>
      <c r="D17" s="5">
        <v>10</v>
      </c>
      <c r="E17" s="11" t="s">
        <v>59</v>
      </c>
      <c r="F17" s="6" t="s">
        <v>57</v>
      </c>
      <c r="G17" s="4">
        <v>44900</v>
      </c>
      <c r="H17" s="4">
        <v>44900</v>
      </c>
      <c r="I17" s="3" t="s">
        <v>58</v>
      </c>
    </row>
    <row r="18" spans="1:9" x14ac:dyDescent="0.25">
      <c r="A18" s="3">
        <v>2022</v>
      </c>
      <c r="B18" s="4">
        <v>44866</v>
      </c>
      <c r="C18" s="4">
        <v>44895</v>
      </c>
      <c r="D18" s="5">
        <v>11</v>
      </c>
      <c r="E18" s="11" t="s">
        <v>59</v>
      </c>
      <c r="F18" s="6" t="s">
        <v>57</v>
      </c>
      <c r="G18" s="4">
        <v>44900</v>
      </c>
      <c r="H18" s="4">
        <v>44900</v>
      </c>
      <c r="I18" s="3" t="s">
        <v>58</v>
      </c>
    </row>
    <row r="19" spans="1:9" x14ac:dyDescent="0.25">
      <c r="A19" s="3">
        <v>2022</v>
      </c>
      <c r="B19" s="4">
        <v>44866</v>
      </c>
      <c r="C19" s="4">
        <v>44895</v>
      </c>
      <c r="D19" s="5">
        <v>12</v>
      </c>
      <c r="E19" s="11" t="s">
        <v>59</v>
      </c>
      <c r="F19" s="6" t="s">
        <v>57</v>
      </c>
      <c r="G19" s="4">
        <v>44900</v>
      </c>
      <c r="H19" s="4">
        <v>44900</v>
      </c>
      <c r="I19" s="3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3B0B144-201F-47CA-A307-826F7B986409}"/>
    <hyperlink ref="E9" r:id="rId2" xr:uid="{1D713DDD-FCA9-470F-A540-CFBACFCDB5C9}"/>
    <hyperlink ref="E10:E19" r:id="rId3" display="http://slpsalud.gob.mx/transparenciaadmon/subadministrativa/2022/F_XXVIB/11_Nov/LTAIPSLP84XXVIB.pdf" xr:uid="{C0227206-E3A0-4EE8-B8A8-423EBD8E4FE6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28515625" bestFit="1" customWidth="1"/>
    <col min="3" max="3" width="28" customWidth="1"/>
    <col min="4" max="4" width="24.5703125" bestFit="1" customWidth="1"/>
    <col min="5" max="5" width="29.140625" bestFit="1" customWidth="1"/>
    <col min="6" max="9" width="16.85546875" bestFit="1" customWidth="1"/>
  </cols>
  <sheetData>
    <row r="1" spans="1:9" hidden="1" x14ac:dyDescent="0.25">
      <c r="B1" t="s">
        <v>10</v>
      </c>
      <c r="C1" t="s">
        <v>10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  <row r="4" spans="1:9" x14ac:dyDescent="0.25">
      <c r="A4" s="7">
        <v>1</v>
      </c>
      <c r="B4" s="8">
        <v>6000</v>
      </c>
      <c r="C4" s="8" t="s">
        <v>50</v>
      </c>
      <c r="D4" s="9">
        <v>783408410.38999999</v>
      </c>
      <c r="E4" s="9">
        <f>+F4-D4</f>
        <v>-638537708.50999999</v>
      </c>
      <c r="F4" s="9">
        <v>144870701.88</v>
      </c>
      <c r="G4" s="9">
        <v>144870701.88</v>
      </c>
      <c r="H4" s="9">
        <v>144870701.88</v>
      </c>
      <c r="I4" s="9">
        <f t="shared" ref="I4" si="0">+F4-H4</f>
        <v>0</v>
      </c>
    </row>
    <row r="5" spans="1:9" x14ac:dyDescent="0.25">
      <c r="A5" s="7">
        <v>2</v>
      </c>
      <c r="B5" s="8">
        <v>1000</v>
      </c>
      <c r="C5" s="8" t="s">
        <v>51</v>
      </c>
      <c r="D5" s="9">
        <v>1491430059</v>
      </c>
      <c r="E5" s="9">
        <f t="shared" ref="E5:E15" si="1">F5-D5</f>
        <v>307522023.0999999</v>
      </c>
      <c r="F5" s="9">
        <v>1798952082.0999999</v>
      </c>
      <c r="G5" s="9">
        <v>1798952082.0999999</v>
      </c>
      <c r="H5" s="9">
        <v>1798952082.0999999</v>
      </c>
      <c r="I5" s="9">
        <f t="shared" ref="I5:I15" si="2">F5-H5</f>
        <v>0</v>
      </c>
    </row>
    <row r="6" spans="1:9" x14ac:dyDescent="0.25">
      <c r="A6" s="7">
        <v>3</v>
      </c>
      <c r="B6" s="8">
        <v>2000</v>
      </c>
      <c r="C6" s="8" t="s">
        <v>52</v>
      </c>
      <c r="D6" s="9">
        <v>237590775.16</v>
      </c>
      <c r="E6" s="9">
        <f t="shared" si="1"/>
        <v>-93303587.289999992</v>
      </c>
      <c r="F6" s="9">
        <v>144287187.87</v>
      </c>
      <c r="G6" s="9">
        <v>144259286.24000001</v>
      </c>
      <c r="H6" s="9">
        <v>144259286.24000001</v>
      </c>
      <c r="I6" s="9">
        <f t="shared" si="2"/>
        <v>27901.629999995232</v>
      </c>
    </row>
    <row r="7" spans="1:9" x14ac:dyDescent="0.25">
      <c r="A7" s="7">
        <v>4</v>
      </c>
      <c r="B7" s="8">
        <v>3000</v>
      </c>
      <c r="C7" s="8" t="s">
        <v>53</v>
      </c>
      <c r="D7" s="9">
        <v>158139182.24000001</v>
      </c>
      <c r="E7" s="9">
        <f t="shared" si="1"/>
        <v>99165194.090000004</v>
      </c>
      <c r="F7" s="9">
        <v>257304376.33000001</v>
      </c>
      <c r="G7" s="9">
        <v>257304376.33000001</v>
      </c>
      <c r="H7" s="9">
        <v>257304376.33000001</v>
      </c>
      <c r="I7" s="9">
        <f t="shared" si="2"/>
        <v>0</v>
      </c>
    </row>
    <row r="8" spans="1:9" x14ac:dyDescent="0.25">
      <c r="A8" s="7">
        <v>5</v>
      </c>
      <c r="B8" s="8">
        <v>4000</v>
      </c>
      <c r="C8" s="8" t="s">
        <v>54</v>
      </c>
      <c r="D8" s="9">
        <v>6907470</v>
      </c>
      <c r="E8" s="9">
        <f t="shared" si="1"/>
        <v>4000668</v>
      </c>
      <c r="F8" s="9">
        <v>10908138</v>
      </c>
      <c r="G8" s="9">
        <v>10908138</v>
      </c>
      <c r="H8" s="9">
        <v>10908138</v>
      </c>
      <c r="I8" s="9">
        <f t="shared" si="2"/>
        <v>0</v>
      </c>
    </row>
    <row r="9" spans="1:9" x14ac:dyDescent="0.25">
      <c r="A9" s="7">
        <v>6</v>
      </c>
      <c r="B9" s="8">
        <v>5000</v>
      </c>
      <c r="C9" s="8" t="s">
        <v>55</v>
      </c>
      <c r="D9" s="9">
        <v>700158.6</v>
      </c>
      <c r="E9" s="9">
        <f t="shared" si="1"/>
        <v>-270793.25</v>
      </c>
      <c r="F9" s="9">
        <v>429365.35</v>
      </c>
      <c r="G9" s="9">
        <v>429365.35</v>
      </c>
      <c r="H9" s="9">
        <v>429365.35</v>
      </c>
      <c r="I9" s="9">
        <f t="shared" si="2"/>
        <v>0</v>
      </c>
    </row>
    <row r="10" spans="1:9" x14ac:dyDescent="0.25">
      <c r="A10" s="7">
        <v>7</v>
      </c>
      <c r="B10" s="8">
        <v>1000</v>
      </c>
      <c r="C10" s="8" t="s">
        <v>51</v>
      </c>
      <c r="D10" s="9">
        <v>2295025564.73</v>
      </c>
      <c r="E10" s="9">
        <f t="shared" si="1"/>
        <v>390379538.99000025</v>
      </c>
      <c r="F10" s="9">
        <v>2685405103.7200003</v>
      </c>
      <c r="G10" s="9">
        <v>1812179100.72</v>
      </c>
      <c r="H10" s="9">
        <v>1812179100.72</v>
      </c>
      <c r="I10" s="9">
        <f t="shared" si="2"/>
        <v>873226003.00000024</v>
      </c>
    </row>
    <row r="11" spans="1:9" x14ac:dyDescent="0.25">
      <c r="A11" s="7">
        <v>8</v>
      </c>
      <c r="B11" s="8">
        <v>2000</v>
      </c>
      <c r="C11" s="8" t="s">
        <v>52</v>
      </c>
      <c r="D11" s="9">
        <v>795777860.34000003</v>
      </c>
      <c r="E11" s="9">
        <f t="shared" si="1"/>
        <v>-342607348.48999995</v>
      </c>
      <c r="F11" s="10">
        <v>453170511.85000008</v>
      </c>
      <c r="G11" s="10">
        <v>83586234.860000014</v>
      </c>
      <c r="H11" s="10">
        <v>83586234.860000014</v>
      </c>
      <c r="I11" s="9">
        <f>F11-H11</f>
        <v>369584276.99000007</v>
      </c>
    </row>
    <row r="12" spans="1:9" x14ac:dyDescent="0.25">
      <c r="A12" s="7">
        <v>9</v>
      </c>
      <c r="B12" s="8">
        <v>3000</v>
      </c>
      <c r="C12" s="8" t="s">
        <v>53</v>
      </c>
      <c r="D12" s="9">
        <v>408879319.77999997</v>
      </c>
      <c r="E12" s="9">
        <f t="shared" si="1"/>
        <v>4754878.2699998617</v>
      </c>
      <c r="F12" s="10">
        <v>413634198.04999983</v>
      </c>
      <c r="G12" s="10">
        <v>153608606.40999997</v>
      </c>
      <c r="H12" s="10">
        <v>153608606.40999997</v>
      </c>
      <c r="I12" s="9">
        <f t="shared" si="2"/>
        <v>260025591.63999987</v>
      </c>
    </row>
    <row r="13" spans="1:9" x14ac:dyDescent="0.25">
      <c r="A13" s="7">
        <v>10</v>
      </c>
      <c r="B13" s="8">
        <v>4000</v>
      </c>
      <c r="C13" s="8" t="s">
        <v>54</v>
      </c>
      <c r="D13" s="9">
        <v>5016005</v>
      </c>
      <c r="E13" s="9">
        <f t="shared" si="1"/>
        <v>2516589.1999999993</v>
      </c>
      <c r="F13" s="10">
        <v>7532594.1999999993</v>
      </c>
      <c r="G13" s="10">
        <v>3120463.27</v>
      </c>
      <c r="H13" s="10">
        <v>3120463.27</v>
      </c>
      <c r="I13" s="9">
        <f t="shared" si="2"/>
        <v>4412130.93</v>
      </c>
    </row>
    <row r="14" spans="1:9" x14ac:dyDescent="0.25">
      <c r="A14" s="7">
        <v>11</v>
      </c>
      <c r="B14" s="8">
        <v>5000</v>
      </c>
      <c r="C14" s="8" t="s">
        <v>55</v>
      </c>
      <c r="D14" s="9">
        <v>2292521.8499999996</v>
      </c>
      <c r="E14" s="9">
        <f t="shared" si="1"/>
        <v>9179092.9500000011</v>
      </c>
      <c r="F14" s="10">
        <v>11471614.800000001</v>
      </c>
      <c r="G14" s="10">
        <v>125777.13</v>
      </c>
      <c r="H14" s="10">
        <v>125777.13</v>
      </c>
      <c r="I14" s="9">
        <f t="shared" si="2"/>
        <v>11345837.67</v>
      </c>
    </row>
    <row r="15" spans="1:9" x14ac:dyDescent="0.25">
      <c r="A15" s="7">
        <v>12</v>
      </c>
      <c r="B15" s="12">
        <v>8000</v>
      </c>
      <c r="C15" s="12" t="s">
        <v>56</v>
      </c>
      <c r="D15" s="9">
        <v>350256256</v>
      </c>
      <c r="E15" s="9">
        <f t="shared" si="1"/>
        <v>-350256256</v>
      </c>
      <c r="F15" s="10">
        <v>0</v>
      </c>
      <c r="G15" s="10">
        <v>0</v>
      </c>
      <c r="H15" s="10">
        <v>0</v>
      </c>
      <c r="I15" s="9">
        <f t="shared" si="2"/>
        <v>0</v>
      </c>
    </row>
  </sheetData>
  <printOptions horizontalCentered="1"/>
  <pageMargins left="0.31496062992125984" right="0.31496062992125984" top="0.74803149606299213" bottom="0.74803149606299213" header="0.31496062992125984" footer="0.31496062992125984"/>
  <pageSetup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cp:lastPrinted>2022-11-10T16:53:46Z</cp:lastPrinted>
  <dcterms:created xsi:type="dcterms:W3CDTF">2021-03-11T21:20:07Z</dcterms:created>
  <dcterms:modified xsi:type="dcterms:W3CDTF">2022-12-06T00:44:16Z</dcterms:modified>
</cp:coreProperties>
</file>